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9720"/>
  </bookViews>
  <sheets>
    <sheet name="растениеводство" sheetId="1" r:id="rId1"/>
    <sheet name="птицеводство" sheetId="2" r:id="rId2"/>
    <sheet name="животноводство" sheetId="3" r:id="rId3"/>
    <sheet name="Животноводство _продолж" sheetId="4" r:id="rId4"/>
  </sheets>
  <calcPr calcId="145621"/>
</workbook>
</file>

<file path=xl/calcChain.xml><?xml version="1.0" encoding="utf-8"?>
<calcChain xmlns="http://schemas.openxmlformats.org/spreadsheetml/2006/main">
  <c r="W16" i="4" l="1"/>
  <c r="V16" i="4" s="1"/>
  <c r="U16" i="4" s="1"/>
  <c r="T16" i="4" s="1"/>
  <c r="S16" i="4" s="1"/>
  <c r="R16" i="4" s="1"/>
  <c r="Q16" i="4" s="1"/>
  <c r="P16" i="4" s="1"/>
  <c r="O16" i="4" s="1"/>
  <c r="N16" i="4" s="1"/>
  <c r="M16" i="4" s="1"/>
  <c r="L16" i="4" s="1"/>
  <c r="K16" i="4" s="1"/>
  <c r="J16" i="4" s="1"/>
  <c r="I16" i="4" s="1"/>
  <c r="H16" i="4" s="1"/>
  <c r="G16" i="4" s="1"/>
  <c r="F16" i="4" s="1"/>
  <c r="W7" i="4"/>
  <c r="V7" i="4" s="1"/>
  <c r="U7" i="4" s="1"/>
  <c r="T7" i="4" s="1"/>
  <c r="S7" i="4" s="1"/>
  <c r="R7" i="4" s="1"/>
  <c r="Q7" i="4" s="1"/>
  <c r="P7" i="4" s="1"/>
  <c r="O7" i="4" s="1"/>
  <c r="N7" i="4" s="1"/>
  <c r="M7" i="4" s="1"/>
  <c r="L7" i="4" s="1"/>
  <c r="K7" i="4" s="1"/>
  <c r="J7" i="4" s="1"/>
  <c r="I7" i="4" s="1"/>
  <c r="H7" i="4" s="1"/>
  <c r="G7" i="4" s="1"/>
  <c r="F7" i="4" s="1"/>
  <c r="C57" i="1"/>
  <c r="F53" i="1"/>
  <c r="F52" i="1"/>
  <c r="F51" i="1"/>
  <c r="F50" i="1"/>
  <c r="F54" i="1"/>
  <c r="F55" i="1"/>
  <c r="F56" i="1"/>
  <c r="F49" i="1"/>
  <c r="E26" i="1"/>
  <c r="P19" i="1"/>
  <c r="P20" i="1"/>
  <c r="P21" i="1"/>
  <c r="P22" i="1"/>
  <c r="P23" i="1"/>
  <c r="P24" i="1"/>
  <c r="P25" i="1"/>
  <c r="P18" i="1"/>
  <c r="P26" i="1" s="1"/>
  <c r="G57" i="1" l="1"/>
  <c r="H57" i="1"/>
  <c r="I57" i="1"/>
  <c r="J57" i="1"/>
  <c r="K57" i="1"/>
  <c r="L57" i="1"/>
  <c r="M57" i="1"/>
  <c r="N57" i="1"/>
  <c r="O57" i="1"/>
  <c r="P57" i="1"/>
  <c r="Q57" i="1"/>
  <c r="F57" i="1"/>
  <c r="I33" i="1"/>
  <c r="I34" i="1"/>
  <c r="I35" i="1"/>
  <c r="I36" i="1"/>
  <c r="I37" i="1"/>
  <c r="I38" i="1"/>
  <c r="I39" i="1"/>
  <c r="I40" i="1"/>
  <c r="I41" i="1"/>
  <c r="I42" i="1"/>
  <c r="I43" i="1"/>
  <c r="I32" i="1"/>
  <c r="J26" i="1"/>
  <c r="L26" i="1"/>
  <c r="N26" i="1"/>
  <c r="H26" i="1"/>
</calcChain>
</file>

<file path=xl/sharedStrings.xml><?xml version="1.0" encoding="utf-8"?>
<sst xmlns="http://schemas.openxmlformats.org/spreadsheetml/2006/main" count="206" uniqueCount="145">
  <si>
    <t>Наименование культуры</t>
  </si>
  <si>
    <t>Период посева, месяцы</t>
  </si>
  <si>
    <t>Площадь уборки, га</t>
  </si>
  <si>
    <t>Месяц(ы) сбора</t>
  </si>
  <si>
    <t>Валовый сбор, т.</t>
  </si>
  <si>
    <t>Урожайность, т/Га</t>
  </si>
  <si>
    <t>Натур. оплата, т.</t>
  </si>
  <si>
    <t>Покупка семян, продукции растениеводства, т.</t>
  </si>
  <si>
    <t>Семенной фонд, т.</t>
  </si>
  <si>
    <t>Фуражный фонд, т.</t>
  </si>
  <si>
    <t>Переработка, т.</t>
  </si>
  <si>
    <t>Остаток урожая прошлого года, т.</t>
  </si>
  <si>
    <t>Семена</t>
  </si>
  <si>
    <t>Удобрения, средства защиты растений, стимуляторы роста</t>
  </si>
  <si>
    <t>ГСМ/Запчасти</t>
  </si>
  <si>
    <t>З/п сезонных рабочих</t>
  </si>
  <si>
    <t>Прочие расходные материалы (капельная лента для полива, пленка для укрытия растений и .т.д.)</t>
  </si>
  <si>
    <t>Итого затрат</t>
  </si>
  <si>
    <t>тонн</t>
  </si>
  <si>
    <t>Стоимость, тыс. руб.</t>
  </si>
  <si>
    <t>тыс. руб.</t>
  </si>
  <si>
    <t>Итого:</t>
  </si>
  <si>
    <t>Площадь посева, Га.</t>
  </si>
  <si>
    <t>Урожайность с 1 Га, т.</t>
  </si>
  <si>
    <t>Год последнего сбора урожая</t>
  </si>
  <si>
    <t>Прогноз реализации и себестоимости</t>
  </si>
  <si>
    <t>Культура</t>
  </si>
  <si>
    <t>Ожидаемый объем для реализации, т.</t>
  </si>
  <si>
    <t>Ожидаемая цена реализации, тыс. руб.</t>
  </si>
  <si>
    <t>Итого планируемая реализация, тыс. руб.</t>
  </si>
  <si>
    <t>Итого затрат, тыс. руб.</t>
  </si>
  <si>
    <t>Семена, тыс. руб.</t>
  </si>
  <si>
    <t>Удобрения, тыс. руб.</t>
  </si>
  <si>
    <t>ГСМ/Запчасти, тыс. руб.</t>
  </si>
  <si>
    <t>З/п сезонных рабочих, тыс. руб.</t>
  </si>
  <si>
    <t>Итого</t>
  </si>
  <si>
    <t>Х</t>
  </si>
  <si>
    <t>Птицеводство</t>
  </si>
  <si>
    <t>Количество выращиваемых пород:</t>
  </si>
  <si>
    <t>Структура поголовья в птицеводстве</t>
  </si>
  <si>
    <t>Название породы:</t>
  </si>
  <si>
    <t>Поголовье (в разрезе групп)</t>
  </si>
  <si>
    <t>Кол-во голов на дату ФА, шт.</t>
  </si>
  <si>
    <t>Максимально кол-во голов группы, в году</t>
  </si>
  <si>
    <r>
      <rPr>
        <sz val="9"/>
        <color rgb="FFFF0000"/>
        <rFont val="Arial"/>
        <family val="2"/>
        <charset val="204"/>
      </rPr>
      <t>Справочно</t>
    </r>
    <r>
      <rPr>
        <sz val="9"/>
        <rFont val="Arial"/>
        <family val="2"/>
        <charset val="204"/>
      </rPr>
      <t xml:space="preserve">
Кол-во голов на дату прошлого анализа (при повторном ФА)</t>
    </r>
  </si>
  <si>
    <t>Средние затраты на кормление 1 гол. в месяц, тыс. руб.</t>
  </si>
  <si>
    <t>Норма кормления в месяц (вид корма и его расход в натуральном выражении)</t>
  </si>
  <si>
    <t>Яйценоскость 1 гол. в год</t>
  </si>
  <si>
    <t>Вылупляемость яиц %</t>
  </si>
  <si>
    <t>Период полного обновления основного стада, месяцев.</t>
  </si>
  <si>
    <t>Основное стадо</t>
  </si>
  <si>
    <t>Самки родительского стада</t>
  </si>
  <si>
    <t>Самки несушки производственного стада</t>
  </si>
  <si>
    <t>Самцы</t>
  </si>
  <si>
    <t>Оборотное стадо, шт.</t>
  </si>
  <si>
    <t>Ремонтное стадо, шт.</t>
  </si>
  <si>
    <t>Наименование этапа технологического процесса</t>
  </si>
  <si>
    <t>Месяцы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</si>
  <si>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</si>
  <si>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</si>
  <si>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</si>
  <si>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</si>
  <si>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</si>
  <si>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</si>
  <si>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</si>
  <si>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</si>
  <si>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</si>
  <si>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</si>
  <si>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</si>
  <si>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</si>
  <si>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Содержание основного стада</t>
  </si>
  <si>
    <t>Яйценоскость основного стада</t>
  </si>
  <si>
    <t>Приобретение яйца и закладка на инкубацию</t>
  </si>
  <si>
    <t>Реализация яиц</t>
  </si>
  <si>
    <t>Реализация суточного молодняка</t>
  </si>
  <si>
    <t>Реализация подросшего молодняка</t>
  </si>
  <si>
    <t>Содержание ремонтного молодняка</t>
  </si>
  <si>
    <t>Выбивание ремонтного молодняка и выбракованных особей основного стада</t>
  </si>
  <si>
    <t>Убой молодняка (бройлеров и т.п.)</t>
  </si>
  <si>
    <t>Количество выращиваемых видов:</t>
  </si>
  <si>
    <t>Структура поголовья</t>
  </si>
  <si>
    <t>Вид животных</t>
  </si>
  <si>
    <r>
      <t xml:space="preserve">Справочно
</t>
    </r>
    <r>
      <rPr>
        <sz val="9"/>
        <rFont val="Arial"/>
        <family val="2"/>
        <charset val="204"/>
      </rPr>
      <t>Кол-во голов на дату прошлого анализа (при повторном ФА)</t>
    </r>
  </si>
  <si>
    <t>Средние затраты на кормление 1 гол. в месяц, тыс. руб</t>
  </si>
  <si>
    <t>Выход продукции в год с головы(удой литры, настриг кг и т.п.)</t>
  </si>
  <si>
    <t>Приплод с единицы, голов в год</t>
  </si>
  <si>
    <t>Месяц появления приплода</t>
  </si>
  <si>
    <t>Оборотное стадо</t>
  </si>
  <si>
    <t>Ремонтное стадо</t>
  </si>
  <si>
    <t>Движение оборотного стада</t>
  </si>
  <si>
    <t>Приплод</t>
  </si>
  <si>
    <t>Падеж</t>
  </si>
  <si>
    <t>Приобретение</t>
  </si>
  <si>
    <t>Реализация</t>
  </si>
  <si>
    <t>Выбраковка из ОС</t>
  </si>
  <si>
    <t>Перевод в ОС</t>
  </si>
  <si>
    <t>Шт.</t>
  </si>
  <si>
    <t>Стоимость гол./руб.</t>
  </si>
  <si>
    <t>Стоимость гол., руб.</t>
  </si>
  <si>
    <t>Стоимость гол. в ОС, руб.</t>
  </si>
  <si>
    <t>Цикл оборотного стада составляет:</t>
  </si>
  <si>
    <t>Реализация продукции в натуральном выражении</t>
  </si>
  <si>
    <t>Вид реализуемой продукции</t>
  </si>
  <si>
    <r>
      <rPr>
        <sz val="9"/>
        <color rgb="FFFF0000"/>
        <rFont val="Arial"/>
        <family val="2"/>
        <charset val="204"/>
      </rPr>
      <t xml:space="preserve">Справочно
</t>
    </r>
    <r>
      <rPr>
        <sz val="9"/>
        <rFont val="Arial"/>
        <family val="2"/>
        <charset val="204"/>
      </rPr>
      <t>Средняя цена реализации единицы продукции</t>
    </r>
  </si>
  <si>
    <t>Продукция оборотного стада (кол-во голов)</t>
  </si>
  <si>
    <t>Продукция основного стада</t>
  </si>
  <si>
    <t>Расчет себестоимости</t>
  </si>
  <si>
    <t>Рефакция</t>
  </si>
  <si>
    <t>Остаток на дату АНАЛИЗА, т.</t>
  </si>
  <si>
    <t>Реализовано, т.</t>
  </si>
  <si>
    <r>
      <t xml:space="preserve">
</t>
    </r>
    <r>
      <rPr>
        <b/>
        <sz val="10"/>
        <rFont val="Arial"/>
        <family val="2"/>
        <charset val="204"/>
      </rPr>
      <t>наименование культуры</t>
    </r>
    <r>
      <rPr>
        <sz val="10"/>
        <rFont val="Arial"/>
        <family val="2"/>
        <charset val="204"/>
      </rPr>
      <t xml:space="preserve">- указывается наименование культуры (при сборе нескольких урожаев в год- указывается также «озимые»/ «яровые», либо  урожай 1, 2 и т.д.)
</t>
    </r>
    <r>
      <rPr>
        <b/>
        <sz val="10"/>
        <rFont val="Arial"/>
        <family val="2"/>
        <charset val="204"/>
      </rPr>
      <t>период посева, мес</t>
    </r>
    <r>
      <rPr>
        <sz val="10"/>
        <rFont val="Arial"/>
        <family val="2"/>
        <charset val="204"/>
      </rPr>
      <t xml:space="preserve">. – указываются конкретные месяцы, в которые был произведен засев урожая (например, март, апрель-май).  
</t>
    </r>
    <r>
      <rPr>
        <b/>
        <sz val="10"/>
        <rFont val="Arial"/>
        <family val="2"/>
        <charset val="204"/>
      </rPr>
      <t xml:space="preserve">площадь уборки, га </t>
    </r>
    <r>
      <rPr>
        <sz val="10"/>
        <rFont val="Arial"/>
        <family val="2"/>
        <charset val="204"/>
      </rPr>
      <t xml:space="preserve">– указывается количество гектар,  с которых был собран урожай;
</t>
    </r>
    <r>
      <rPr>
        <b/>
        <sz val="10"/>
        <rFont val="Arial"/>
        <family val="2"/>
        <charset val="204"/>
      </rPr>
      <t>месяц(ы) сбора</t>
    </r>
    <r>
      <rPr>
        <sz val="10"/>
        <rFont val="Arial"/>
        <family val="2"/>
        <charset val="204"/>
      </rPr>
      <t xml:space="preserve"> – указываются конкретные месяцы сбора урожая (например, август, сентябрь – октябрь);
</t>
    </r>
    <r>
      <rPr>
        <b/>
        <sz val="10"/>
        <rFont val="Arial"/>
        <family val="2"/>
        <charset val="204"/>
      </rPr>
      <t xml:space="preserve">валовый сбор, тн </t>
    </r>
    <r>
      <rPr>
        <sz val="10"/>
        <rFont val="Arial"/>
        <family val="2"/>
        <charset val="204"/>
      </rPr>
      <t xml:space="preserve">– общее количество собранного урожая;
</t>
    </r>
    <r>
      <rPr>
        <b/>
        <sz val="10"/>
        <rFont val="Arial"/>
        <family val="2"/>
        <charset val="204"/>
      </rPr>
      <t xml:space="preserve">урожайность, тн/га за год. </t>
    </r>
    <r>
      <rPr>
        <sz val="10"/>
        <rFont val="Arial"/>
        <family val="2"/>
        <charset val="204"/>
      </rPr>
      <t xml:space="preserve">- рассчитывается путем определения соотношения: У (тн/га) = Вал. сбор/ убранная площадь;
</t>
    </r>
    <r>
      <rPr>
        <b/>
        <sz val="10"/>
        <rFont val="Arial"/>
        <family val="2"/>
        <charset val="204"/>
      </rPr>
      <t xml:space="preserve"> 
натур. оплата, тн</t>
    </r>
    <r>
      <rPr>
        <sz val="10"/>
        <rFont val="Arial"/>
        <family val="2"/>
        <charset val="204"/>
      </rPr>
      <t xml:space="preserve"> –объем урожая, которым клиент рассчитывался с пайщиками и др. контрагентами;(включая    урожай, который планируется направить в расчеты натуральной оплатой , если  на дату анализа имеется задолженность, подлежащая оплате в натуральной форме)
</t>
    </r>
    <r>
      <rPr>
        <b/>
        <sz val="10"/>
        <rFont val="Arial"/>
        <family val="2"/>
        <charset val="204"/>
      </rPr>
      <t>Рефакция</t>
    </r>
    <r>
      <rPr>
        <sz val="10"/>
        <rFont val="Arial"/>
        <family val="2"/>
        <charset val="204"/>
      </rPr>
      <t xml:space="preserve"> – тн – очистка урожая от примесей, мусора, насекомых и т.д.;
</t>
    </r>
    <r>
      <rPr>
        <b/>
        <sz val="10"/>
        <rFont val="Arial"/>
        <family val="2"/>
        <charset val="204"/>
      </rPr>
      <t>покупка семян</t>
    </r>
    <r>
      <rPr>
        <sz val="10"/>
        <rFont val="Arial"/>
        <family val="2"/>
        <charset val="204"/>
      </rPr>
      <t xml:space="preserve">, продукции растениеводства, тн – закуп зерна, семян  у сторонних поставщиков;
</t>
    </r>
    <r>
      <rPr>
        <b/>
        <sz val="10"/>
        <rFont val="Arial"/>
        <family val="2"/>
        <charset val="204"/>
      </rPr>
      <t xml:space="preserve">семенной фонд, тн </t>
    </r>
    <r>
      <rPr>
        <sz val="10"/>
        <rFont val="Arial"/>
        <family val="2"/>
        <charset val="204"/>
      </rPr>
      <t xml:space="preserve">–  объем урожая, оставленного для будущих посевных;
</t>
    </r>
    <r>
      <rPr>
        <b/>
        <sz val="10"/>
        <rFont val="Arial"/>
        <family val="2"/>
        <charset val="204"/>
      </rPr>
      <t>фуражный фонд, тн</t>
    </r>
    <r>
      <rPr>
        <sz val="10"/>
        <rFont val="Arial"/>
        <family val="2"/>
        <charset val="204"/>
      </rPr>
      <t xml:space="preserve"> – объем урожая, оставленного на корм скоту;
</t>
    </r>
    <r>
      <rPr>
        <b/>
        <sz val="10"/>
        <rFont val="Arial"/>
        <family val="2"/>
        <charset val="204"/>
      </rPr>
      <t>переработка, тн</t>
    </r>
    <r>
      <rPr>
        <sz val="10"/>
        <rFont val="Arial"/>
        <family val="2"/>
        <charset val="204"/>
      </rPr>
      <t xml:space="preserve"> – объем урожая, направленного для дальнейшего производства продукции, т.е. количество зерна, которое не будет реализовано в виде зерна.
</t>
    </r>
    <r>
      <rPr>
        <b/>
        <sz val="10"/>
        <rFont val="Arial"/>
        <family val="2"/>
        <charset val="204"/>
      </rPr>
      <t>остаток урожая прошлого года</t>
    </r>
    <r>
      <rPr>
        <sz val="10"/>
        <rFont val="Arial"/>
        <family val="2"/>
        <charset val="204"/>
      </rPr>
      <t>, тн-  количество продукции урожая прошлых лет  на дату составления аналитической отчетности 
Р</t>
    </r>
    <r>
      <rPr>
        <b/>
        <sz val="10"/>
        <rFont val="Arial"/>
        <family val="2"/>
        <charset val="204"/>
      </rPr>
      <t>еализации, тн</t>
    </r>
    <r>
      <rPr>
        <sz val="10"/>
        <rFont val="Arial"/>
        <family val="2"/>
        <charset val="204"/>
      </rPr>
      <t xml:space="preserve"> – количество продукции, которое клиент реализовал с начала прошедшего отчетного года до даты Анализа;
</t>
    </r>
    <r>
      <rPr>
        <b/>
        <sz val="10"/>
        <rFont val="Arial"/>
        <family val="2"/>
        <charset val="204"/>
      </rPr>
      <t>остаток на дату ФА, тн</t>
    </r>
    <r>
      <rPr>
        <sz val="10"/>
        <rFont val="Arial"/>
        <family val="2"/>
        <charset val="204"/>
      </rPr>
      <t xml:space="preserve"> – общее кол-во продукции в соответствии с данными аналитического баланса, включая урожай текущего и прошлых лет,  а также  продукцию, оставленную для собственных нужд (семенной, фуражный фонд)  и переработки.  
</t>
    </r>
  </si>
  <si>
    <t>Произведенные затраты (Формирование себестоимости)</t>
  </si>
  <si>
    <t>Стоимостьь,тыс. руб</t>
  </si>
  <si>
    <t>Культура/год</t>
  </si>
  <si>
    <t>Динамика урожайности (данные за последние 3 года  или предоставление Отчетности "2 -Фермер " за последние 3года)</t>
  </si>
  <si>
    <t xml:space="preserve">Понесенные затраты на дату отчетности </t>
  </si>
  <si>
    <t>Планируемые затраты на урожай до конца года</t>
  </si>
  <si>
    <t>В т.ч. планируется натуральной оплатой, тн</t>
  </si>
  <si>
    <t>Норма кормления 1 гол.  в месяц (вид корма и его расход в кг)</t>
  </si>
  <si>
    <t>Телки</t>
  </si>
  <si>
    <t>Быки-производители</t>
  </si>
  <si>
    <r>
      <rPr>
        <b/>
        <sz val="11"/>
        <rFont val="Arial"/>
        <family val="2"/>
        <charset val="204"/>
      </rPr>
      <t>Основное стадо</t>
    </r>
    <r>
      <rPr>
        <sz val="11"/>
        <rFont val="Arial"/>
        <family val="2"/>
        <charset val="204"/>
      </rPr>
      <t xml:space="preserve"> ( в разрезе пород, при условии разной производительности)</t>
    </r>
  </si>
  <si>
    <t>…</t>
  </si>
  <si>
    <t>…..</t>
  </si>
  <si>
    <t>….</t>
  </si>
  <si>
    <t>Бычки 0-3 мес</t>
  </si>
  <si>
    <t>Бычки 3-6мес</t>
  </si>
  <si>
    <t>……</t>
  </si>
  <si>
    <t>Нетели</t>
  </si>
  <si>
    <t>Бычки-</t>
  </si>
  <si>
    <t>Дата анализа</t>
  </si>
  <si>
    <t>Дата (предшествующая 12 мес. Дате Анализа)</t>
  </si>
  <si>
    <t>ЖИВОТНОВОДСТВО</t>
  </si>
  <si>
    <t>Продолжение на листе Животноводство_продолж</t>
  </si>
  <si>
    <t>Более 12 месяцев</t>
  </si>
  <si>
    <t>Основное стадо/виды кормов/ вет. Обслуж и дп.</t>
  </si>
  <si>
    <t>Затраты, включаемые в себестоимость( по видам затрат)</t>
  </si>
  <si>
    <t>Сено</t>
  </si>
  <si>
    <t>Солома</t>
  </si>
  <si>
    <t>Дата Анализа</t>
  </si>
  <si>
    <t>Оборотное стадо/виды кормов/ вет. Обслуж и дп.</t>
  </si>
  <si>
    <t>Календарный план технологического процесса (любая отметка в  ячейке)</t>
  </si>
  <si>
    <t>Расчет объемов сбора и реализации (за завершенный цикл)</t>
  </si>
  <si>
    <t>Форма 1</t>
  </si>
  <si>
    <t>Растениеводство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</si>
</sst>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#,##0.000"/>
    <numFmt numFmtId="168" formatCode="\$#,##0\ ;\(\$#,##0\)"/>
    <numFmt numFmtId="169" formatCode="[$-419]mmmm\ yyyy;@"/>
    <numFmt numFmtId="170" formatCode="#,##0;[Red]#,##0"/>
    <numFmt numFmtId="171" formatCode="0.00;0;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_(* #,##0_);_(* \(#,##0\);_(* &quot;-&quot;??_);_(@_)"/>
    <numFmt numFmtId="175" formatCode="&quot;\&quot;#,##0;[Red]\-&quot;\&quot;#,##0"/>
    <numFmt numFmtId="176" formatCode="\£#,##0_);\(\£#,##0\)"/>
    <numFmt numFmtId="177" formatCode="_(* #,##0.00_);[Red]_(* \(#,##0.00\);_(* &quot;-&quot;??_);_(@_)"/>
    <numFmt numFmtId="178" formatCode="&quot;$&quot;#,##0\ ;\(&quot;$&quot;#,##0\)"/>
    <numFmt numFmtId="179" formatCode="0.0\x"/>
    <numFmt numFmtId="180" formatCode="_-* #,##0.00[$€-1]_-;\-* #,##0.00[$€-1]_-;_-* &quot;-&quot;??[$€-1]_-"/>
    <numFmt numFmtId="181" formatCode="_-* #,##0\ _F_B_-;\-* #,##0\ _F_B_-;_-* &quot;-&quot;\ _F_B_-;_-@_-"/>
    <numFmt numFmtId="182" formatCode="_-* #,##0.00\ _F_B_-;\-* #,##0.00\ _F_B_-;_-* &quot;-&quot;??\ _F_B_-;_-@_-"/>
    <numFmt numFmtId="183" formatCode="#,##0.0_);[Red]\(#,##0.0\)"/>
    <numFmt numFmtId="184" formatCode="_-* #,##0_-;_-* #,##0\-;_-* &quot;-&quot;_-;_-@_-"/>
    <numFmt numFmtId="185" formatCode="_-* #,##0.00_-;_-* #,##0.00\-;_-* &quot;-&quot;??_-;_-@_-"/>
    <numFmt numFmtId="186" formatCode="_-* #,##0\ _$_-;\-* #,##0\ _$_-;_-* &quot;-&quot;\ _$_-;_-@_-"/>
    <numFmt numFmtId="187" formatCode="_-* #,##0.00\ _$_-;\-* #,##0.00\ _$_-;_-* &quot;-&quot;??\ _$_-;_-@_-"/>
    <numFmt numFmtId="188" formatCode="_-* #,##0\ &quot;$&quot;_-;\-* #,##0\ &quot;$&quot;_-;_-* &quot;-&quot;\ &quot;$&quot;_-;_-@_-"/>
    <numFmt numFmtId="189" formatCode="_-* #,##0.00\ &quot;$&quot;_-;\-* #,##0.00\ &quot;$&quot;_-;_-* &quot;-&quot;??\ &quot;$&quot;_-;_-@_-"/>
    <numFmt numFmtId="190" formatCode="_(* #,##0.000_);[Red]_(* \(#,##0.000\);_(* &quot;-&quot;??_);_(@_)"/>
    <numFmt numFmtId="191" formatCode="&quot;$&quot;#,##0.0_);\(&quot;$&quot;#,##0.0\)"/>
    <numFmt numFmtId="192" formatCode="0.00\x"/>
    <numFmt numFmtId="193" formatCode="0.0000"/>
    <numFmt numFmtId="194" formatCode="_-* #,##0\ &quot;FB&quot;_-;\-* #,##0\ &quot;FB&quot;_-;_-* &quot;-&quot;\ &quot;FB&quot;_-;_-@_-"/>
    <numFmt numFmtId="195" formatCode="_-* #,##0.00\ &quot;FB&quot;_-;\-* #,##0.00\ &quot;FB&quot;_-;_-* &quot;-&quot;??\ &quot;FB&quot;_-;_-@_-"/>
    <numFmt numFmtId="196" formatCode="_-&quot;F&quot;\ * #,##0_-;_-&quot;F&quot;\ * #,##0\-;_-&quot;F&quot;\ * &quot;-&quot;_-;_-@_-"/>
    <numFmt numFmtId="197" formatCode="_-&quot;F&quot;\ * #,##0.00_-;_-&quot;F&quot;\ * #,##0.00\-;_-&quot;F&quot;\ * &quot;-&quot;??_-;_-@_-"/>
    <numFmt numFmtId="198" formatCode="\¥#,##0_);\(\¥#,##0\)"/>
    <numFmt numFmtId="199" formatCode="_ * #,##0_ ;_ * \-#,##0_ ;_ * &quot;-&quot;_ ;_ @_ "/>
    <numFmt numFmtId="200" formatCode="_ * #,##0_ ;_ * \(#,##0\);_ * &quot;-&quot;_ ;_ @_ "/>
    <numFmt numFmtId="201" formatCode="_ * #,##0_ ;[Red]_ * \-#,##0_ ;_ * &quot;-&quot;_ ;_ @_ "/>
  </numFmts>
  <fonts count="1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 Cyr"/>
    </font>
    <font>
      <b/>
      <sz val="18"/>
      <color indexed="22"/>
      <name val="Arial"/>
      <family val="2"/>
      <charset val="204"/>
    </font>
    <font>
      <b/>
      <sz val="12"/>
      <color indexed="22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i/>
      <sz val="12"/>
      <name val="Arial"/>
      <family val="2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Arial"/>
      <family val="2"/>
    </font>
    <font>
      <sz val="10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6"/>
      <name val="Arial"/>
      <family val="2"/>
      <charset val="204"/>
    </font>
    <font>
      <sz val="12"/>
      <name val="Arial"/>
      <family val="2"/>
    </font>
    <font>
      <sz val="18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theme="3" tint="0.39997558519241921"/>
      <name val="Arial"/>
      <family val="2"/>
      <charset val="204"/>
    </font>
    <font>
      <sz val="10"/>
      <name val="Arial"/>
      <family val="2"/>
    </font>
    <font>
      <sz val="10"/>
      <name val="Book Antiqua"/>
      <family val="1"/>
      <charset val="204"/>
    </font>
    <font>
      <sz val="10"/>
      <name val="Helv"/>
    </font>
    <font>
      <sz val="10"/>
      <name val="Arial Cyr"/>
    </font>
    <font>
      <b/>
      <sz val="12"/>
      <color indexed="9"/>
      <name val="Arial"/>
      <family val="2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20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i/>
      <sz val="22"/>
      <name val="Arial"/>
      <family val="2"/>
    </font>
    <font>
      <sz val="8"/>
      <name val="Helv"/>
      <charset val="204"/>
    </font>
    <font>
      <sz val="10"/>
      <color indexed="8"/>
      <name val="Tms Rmn"/>
    </font>
    <font>
      <sz val="10"/>
      <color indexed="12"/>
      <name val="times new roman"/>
      <family val="1"/>
    </font>
    <font>
      <sz val="12"/>
      <name val="Tms Rmn"/>
    </font>
    <font>
      <u val="singleAccounting"/>
      <sz val="10"/>
      <name val="Arial"/>
      <family val="2"/>
    </font>
    <font>
      <sz val="12"/>
      <name val="±???A?"/>
      <charset val="129"/>
    </font>
    <font>
      <b/>
      <sz val="12"/>
      <name val="Times New Roman"/>
      <family val="1"/>
    </font>
    <font>
      <sz val="8"/>
      <color indexed="12"/>
      <name val="Times New Roman"/>
      <family val="1"/>
    </font>
    <font>
      <sz val="8"/>
      <name val="Palatino"/>
      <family val="1"/>
    </font>
    <font>
      <sz val="12"/>
      <color indexed="24"/>
      <name val="Arial"/>
      <family val="2"/>
      <charset val="204"/>
    </font>
    <font>
      <sz val="10"/>
      <name val="Tms Rmn"/>
    </font>
    <font>
      <b/>
      <sz val="12"/>
      <name val="Arial"/>
      <family val="2"/>
    </font>
    <font>
      <u val="doubleAccounting"/>
      <sz val="10"/>
      <name val="Arial"/>
      <family val="2"/>
    </font>
    <font>
      <sz val="7"/>
      <name val="Palatino"/>
      <family val="1"/>
    </font>
    <font>
      <sz val="10"/>
      <color indexed="17"/>
      <name val="Times New Roman"/>
      <family val="1"/>
    </font>
    <font>
      <sz val="6"/>
      <color indexed="16"/>
      <name val="Palatino"/>
      <family val="1"/>
    </font>
    <font>
      <b/>
      <sz val="8"/>
      <name val="Palatino"/>
      <family val="1"/>
    </font>
    <font>
      <sz val="12"/>
      <name val="Arial Black"/>
      <family val="2"/>
    </font>
    <font>
      <sz val="11"/>
      <name val="Arial Black"/>
      <family val="2"/>
    </font>
    <font>
      <i/>
      <sz val="14"/>
      <name val="Palatino"/>
      <family val="1"/>
    </font>
    <font>
      <b/>
      <i/>
      <sz val="22"/>
      <name val="Times New Roman"/>
      <family val="1"/>
      <charset val="204"/>
    </font>
    <font>
      <sz val="10"/>
      <color indexed="9"/>
      <name val="Times New Roman"/>
      <family val="1"/>
    </font>
    <font>
      <sz val="12"/>
      <name val="Times New Roman"/>
      <family val="1"/>
    </font>
    <font>
      <sz val="7"/>
      <name val="Small Fonts"/>
      <family val="2"/>
      <charset val="204"/>
    </font>
    <font>
      <sz val="10"/>
      <name val="Times New Roman CE"/>
      <charset val="238"/>
    </font>
    <font>
      <sz val="10"/>
      <name val="Palatino"/>
      <family val="1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sz val="10"/>
      <color indexed="16"/>
      <name val="Helvetica-Black"/>
    </font>
    <font>
      <sz val="10"/>
      <color indexed="10"/>
      <name val="Times New Roman"/>
      <family val="1"/>
    </font>
    <font>
      <sz val="9.5"/>
      <color indexed="23"/>
      <name val="Helvetica-Black"/>
    </font>
    <font>
      <sz val="10"/>
      <name val="ZapfCalligr BT"/>
    </font>
    <font>
      <b/>
      <sz val="18"/>
      <name val="Times New Roman"/>
      <family val="1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b/>
      <sz val="10"/>
      <name val="Arial"/>
      <family val="2"/>
    </font>
    <font>
      <sz val="12"/>
      <color indexed="8"/>
      <name val="Palatino"/>
      <family val="1"/>
    </font>
    <font>
      <sz val="11"/>
      <color indexed="8"/>
      <name val="Helvetica-Black"/>
    </font>
    <font>
      <sz val="10"/>
      <name val="Times New Roman"/>
      <family val="1"/>
    </font>
    <font>
      <b/>
      <i/>
      <sz val="20"/>
      <name val="Arial"/>
      <family val="2"/>
      <charset val="204"/>
    </font>
    <font>
      <u/>
      <sz val="8"/>
      <color indexed="8"/>
      <name val="Arial"/>
      <family val="2"/>
    </font>
    <font>
      <b/>
      <i/>
      <sz val="8"/>
      <name val="Helv"/>
    </font>
    <font>
      <b/>
      <sz val="11"/>
      <color indexed="10"/>
      <name val="Calibri"/>
      <family val="2"/>
      <charset val="204"/>
    </font>
    <font>
      <u/>
      <sz val="8.4"/>
      <color theme="10"/>
      <name val="Arial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Tahoma"/>
      <family val="2"/>
    </font>
    <font>
      <b/>
      <sz val="14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</fonts>
  <fills count="5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lightGray">
        <fgColor indexed="15"/>
      </patternFill>
    </fill>
    <fill>
      <patternFill patternType="solid">
        <fgColor indexed="24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7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2"/>
        <bgColor indexed="31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 style="double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</borders>
  <cellStyleXfs count="33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32" borderId="0" applyNumberFormat="0" applyBorder="0" applyAlignment="0" applyProtection="0"/>
    <xf numFmtId="0" fontId="28" fillId="16" borderId="0" applyNumberFormat="0" applyBorder="0" applyAlignment="0" applyProtection="0"/>
    <xf numFmtId="0" fontId="24" fillId="33" borderId="2" applyNumberFormat="0" applyAlignment="0" applyProtection="0"/>
    <xf numFmtId="0" fontId="20" fillId="34" borderId="3" applyNumberFormat="0" applyAlignment="0" applyProtection="0"/>
    <xf numFmtId="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2" fontId="5" fillId="0" borderId="0" applyFont="0" applyFill="0" applyBorder="0" applyAlignment="0" applyProtection="0"/>
    <xf numFmtId="0" fontId="32" fillId="17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2" fillId="20" borderId="2" applyNumberFormat="0" applyAlignment="0" applyProtection="0"/>
    <xf numFmtId="0" fontId="30" fillId="0" borderId="5" applyNumberFormat="0" applyFill="0" applyAlignment="0" applyProtection="0"/>
    <xf numFmtId="0" fontId="27" fillId="35" borderId="0" applyNumberFormat="0" applyBorder="0" applyAlignment="0" applyProtection="0"/>
    <xf numFmtId="0" fontId="3" fillId="0" borderId="0"/>
    <xf numFmtId="0" fontId="3" fillId="0" borderId="0"/>
    <xf numFmtId="0" fontId="8" fillId="0" borderId="0"/>
    <xf numFmtId="0" fontId="3" fillId="36" borderId="6" applyNumberFormat="0" applyFont="0" applyAlignment="0" applyProtection="0"/>
    <xf numFmtId="0" fontId="23" fillId="33" borderId="7" applyNumberFormat="0" applyAlignment="0" applyProtection="0"/>
    <xf numFmtId="0" fontId="26" fillId="0" borderId="0" applyNumberFormat="0" applyFill="0" applyBorder="0" applyAlignment="0" applyProtection="0"/>
    <xf numFmtId="0" fontId="5" fillId="0" borderId="8" applyNumberFormat="0" applyFont="0" applyFill="0" applyAlignment="0" applyProtection="0"/>
    <xf numFmtId="0" fontId="31" fillId="0" borderId="0" applyNumberFormat="0" applyFill="0" applyBorder="0" applyAlignment="0" applyProtection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6" borderId="6" applyNumberFormat="0" applyFont="0" applyAlignment="0" applyProtection="0"/>
    <xf numFmtId="0" fontId="3" fillId="0" borderId="0"/>
    <xf numFmtId="0" fontId="3" fillId="0" borderId="0"/>
    <xf numFmtId="0" fontId="9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42" fillId="0" borderId="0" applyFont="0" applyFill="0" applyBorder="0" applyAlignment="0"/>
    <xf numFmtId="0" fontId="43" fillId="0" borderId="0"/>
    <xf numFmtId="171" fontId="44" fillId="0" borderId="0">
      <alignment horizontal="center"/>
    </xf>
    <xf numFmtId="0" fontId="17" fillId="41" borderId="13" applyNumberFormat="0" applyFill="0" applyBorder="0" applyAlignment="0">
      <alignment horizontal="left"/>
    </xf>
    <xf numFmtId="0" fontId="11" fillId="41" borderId="0" applyNumberFormat="0" applyFill="0" applyBorder="0" applyAlignment="0"/>
    <xf numFmtId="0" fontId="45" fillId="42" borderId="13" applyNumberFormat="0" applyFill="0" applyBorder="0" applyAlignment="0">
      <alignment horizontal="left"/>
    </xf>
    <xf numFmtId="0" fontId="46" fillId="43" borderId="0" applyNumberFormat="0" applyFill="0" applyBorder="0" applyAlignment="0"/>
    <xf numFmtId="0" fontId="47" fillId="0" borderId="0" applyNumberFormat="0" applyFill="0" applyBorder="0" applyAlignment="0"/>
    <xf numFmtId="0" fontId="48" fillId="0" borderId="18" applyNumberFormat="0" applyFill="0" applyBorder="0" applyAlignment="0">
      <alignment horizontal="left"/>
    </xf>
    <xf numFmtId="0" fontId="49" fillId="44" borderId="11" applyNumberFormat="0" applyFill="0" applyBorder="0" applyAlignment="0">
      <alignment horizontal="centerContinuous"/>
    </xf>
    <xf numFmtId="0" fontId="50" fillId="0" borderId="0" applyNumberFormat="0" applyFill="0" applyBorder="0" applyAlignment="0"/>
    <xf numFmtId="0" fontId="50" fillId="45" borderId="14" applyNumberFormat="0" applyFill="0" applyBorder="0" applyAlignment="0"/>
    <xf numFmtId="0" fontId="51" fillId="0" borderId="18" applyNumberFormat="0" applyFill="0" applyBorder="0" applyAlignment="0"/>
    <xf numFmtId="0" fontId="50" fillId="0" borderId="0" applyNumberFormat="0" applyFill="0" applyBorder="0" applyAlignment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36" borderId="0" applyNumberFormat="0" applyBorder="0" applyAlignment="0" applyProtection="0"/>
    <xf numFmtId="0" fontId="19" fillId="20" borderId="0" applyNumberFormat="0" applyBorder="0" applyAlignment="0" applyProtection="0"/>
    <xf numFmtId="0" fontId="19" fillId="19" borderId="0" applyNumberFormat="0" applyBorder="0" applyAlignment="0" applyProtection="0"/>
    <xf numFmtId="0" fontId="19" fillId="36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35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19" fillId="36" borderId="0" applyNumberFormat="0" applyBorder="0" applyAlignment="0" applyProtection="0"/>
    <xf numFmtId="0" fontId="21" fillId="19" borderId="0" applyNumberFormat="0" applyBorder="0" applyAlignment="0" applyProtection="0"/>
    <xf numFmtId="0" fontId="21" fillId="32" borderId="0" applyNumberFormat="0" applyBorder="0" applyAlignment="0" applyProtection="0"/>
    <xf numFmtId="0" fontId="21" fillId="24" borderId="0" applyNumberFormat="0" applyBorder="0" applyAlignment="0" applyProtection="0"/>
    <xf numFmtId="0" fontId="21" fillId="16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52" fillId="0" borderId="0">
      <alignment horizontal="right"/>
    </xf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Protection="0"/>
    <xf numFmtId="170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0" fontId="41" fillId="0" borderId="0"/>
    <xf numFmtId="0" fontId="4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38" fontId="54" fillId="0" borderId="0" applyNumberFormat="0" applyFill="0" applyBorder="0" applyAlignment="0" applyProtection="0">
      <alignment horizontal="right"/>
      <protection locked="0"/>
    </xf>
    <xf numFmtId="0" fontId="55" fillId="0" borderId="0" applyNumberFormat="0" applyFill="0" applyBorder="0" applyAlignment="0" applyProtection="0"/>
    <xf numFmtId="176" fontId="56" fillId="0" borderId="0" applyFont="0" applyFill="0" applyBorder="0" applyAlignment="0" applyProtection="0"/>
    <xf numFmtId="0" fontId="57" fillId="0" borderId="0"/>
    <xf numFmtId="0" fontId="3" fillId="46" borderId="0" applyNumberFormat="0" applyFont="0" applyBorder="0" applyAlignment="0"/>
    <xf numFmtId="0" fontId="58" fillId="0" borderId="14" applyNumberFormat="0" applyFont="0" applyFill="0" applyProtection="0">
      <alignment horizontal="centerContinuous" vertical="center"/>
    </xf>
    <xf numFmtId="0" fontId="8" fillId="38" borderId="0" applyNumberFormat="0" applyFont="0" applyBorder="0" applyAlignment="0" applyProtection="0"/>
    <xf numFmtId="0" fontId="58" fillId="0" borderId="0" applyNumberFormat="0" applyFill="0" applyBorder="0" applyProtection="0">
      <alignment horizontal="center" vertical="center"/>
    </xf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>
      <alignment horizontal="right"/>
    </xf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>
      <alignment horizontal="right"/>
    </xf>
    <xf numFmtId="3" fontId="61" fillId="0" borderId="0" applyFont="0" applyFill="0" applyBorder="0" applyAlignment="0" applyProtection="0"/>
    <xf numFmtId="177" fontId="42" fillId="0" borderId="0" applyFont="0" applyFill="0" applyBorder="0" applyAlignment="0" applyProtection="0"/>
    <xf numFmtId="0" fontId="60" fillId="0" borderId="0" applyFont="0" applyFill="0" applyBorder="0" applyAlignment="0" applyProtection="0">
      <alignment horizontal="right"/>
    </xf>
    <xf numFmtId="0" fontId="60" fillId="0" borderId="0" applyFont="0" applyFill="0" applyBorder="0" applyAlignment="0" applyProtection="0">
      <alignment horizontal="right"/>
    </xf>
    <xf numFmtId="178" fontId="61" fillId="0" borderId="0" applyFont="0" applyFill="0" applyBorder="0" applyAlignment="0" applyProtection="0"/>
    <xf numFmtId="14" fontId="62" fillId="0" borderId="0"/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63" fillId="47" borderId="0" applyNumberFormat="0">
      <alignment horizontal="left"/>
    </xf>
    <xf numFmtId="0" fontId="63" fillId="48" borderId="0" applyNumberFormat="0">
      <alignment horizontal="left"/>
    </xf>
    <xf numFmtId="0" fontId="63" fillId="33" borderId="0" applyNumberFormat="0">
      <alignment horizontal="left"/>
    </xf>
    <xf numFmtId="0" fontId="63" fillId="15" borderId="0" applyNumberFormat="0">
      <alignment horizontal="left"/>
    </xf>
    <xf numFmtId="0" fontId="63" fillId="49" borderId="0" applyNumberFormat="0">
      <alignment horizontal="left"/>
    </xf>
    <xf numFmtId="0" fontId="63" fillId="23" borderId="0" applyNumberFormat="0">
      <alignment horizontal="left"/>
    </xf>
    <xf numFmtId="179" fontId="42" fillId="0" borderId="0" applyFont="0" applyFill="0" applyBorder="0" applyAlignment="0" applyProtection="0"/>
    <xf numFmtId="0" fontId="60" fillId="0" borderId="26" applyNumberFormat="0" applyFont="0" applyFill="0" applyAlignment="0" applyProtection="0"/>
    <xf numFmtId="0" fontId="64" fillId="0" borderId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2" fontId="61" fillId="0" borderId="0" applyFont="0" applyFill="0" applyBorder="0" applyAlignment="0" applyProtection="0"/>
    <xf numFmtId="15" fontId="3" fillId="0" borderId="0">
      <alignment vertical="center"/>
    </xf>
    <xf numFmtId="0" fontId="65" fillId="0" borderId="0" applyFill="0" applyBorder="0" applyProtection="0">
      <alignment horizontal="left"/>
    </xf>
    <xf numFmtId="165" fontId="66" fillId="0" borderId="0" applyNumberFormat="0" applyFill="0" applyBorder="0" applyAlignment="0" applyProtection="0">
      <alignment horizontal="center"/>
    </xf>
    <xf numFmtId="0" fontId="60" fillId="0" borderId="0" applyFont="0" applyFill="0" applyBorder="0" applyAlignment="0" applyProtection="0">
      <alignment horizontal="right"/>
    </xf>
    <xf numFmtId="0" fontId="67" fillId="0" borderId="0" applyProtection="0">
      <alignment horizontal="right"/>
    </xf>
    <xf numFmtId="0" fontId="63" fillId="0" borderId="10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68" fillId="0" borderId="0">
      <alignment horizontal="center"/>
    </xf>
    <xf numFmtId="38" fontId="69" fillId="0" borderId="0"/>
    <xf numFmtId="38" fontId="70" fillId="0" borderId="0">
      <alignment horizontal="left"/>
    </xf>
    <xf numFmtId="0" fontId="71" fillId="0" borderId="0" applyProtection="0">
      <alignment horizontal="left"/>
    </xf>
    <xf numFmtId="0" fontId="68" fillId="0" borderId="0">
      <alignment horizontal="center"/>
    </xf>
    <xf numFmtId="0" fontId="72" fillId="0" borderId="28" applyNumberFormat="0" applyFill="0" applyBorder="0" applyAlignment="0" applyProtection="0">
      <alignment horizontal="left"/>
    </xf>
    <xf numFmtId="183" fontId="73" fillId="37" borderId="0" applyNumberFormat="0" applyBorder="0" applyAlignment="0" applyProtection="0">
      <protection locked="0"/>
    </xf>
    <xf numFmtId="0" fontId="5" fillId="0" borderId="0"/>
    <xf numFmtId="0" fontId="3" fillId="0" borderId="0"/>
    <xf numFmtId="0" fontId="3" fillId="48" borderId="0" applyNumberFormat="0" applyFont="0" applyBorder="0" applyAlignment="0"/>
    <xf numFmtId="184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90" fontId="42" fillId="0" borderId="0" applyFont="0" applyFill="0" applyBorder="0" applyAlignment="0" applyProtection="0"/>
    <xf numFmtId="191" fontId="42" fillId="0" borderId="0" applyFont="0" applyFill="0" applyBorder="0" applyAlignment="0" applyProtection="0"/>
    <xf numFmtId="192" fontId="42" fillId="0" borderId="0" applyFont="0" applyFill="0" applyBorder="0" applyAlignment="0" applyProtection="0"/>
    <xf numFmtId="179" fontId="74" fillId="0" borderId="0" applyFont="0" applyFill="0" applyBorder="0" applyAlignment="0" applyProtection="0"/>
    <xf numFmtId="37" fontId="75" fillId="0" borderId="0"/>
    <xf numFmtId="193" fontId="42" fillId="0" borderId="0"/>
    <xf numFmtId="0" fontId="76" fillId="0" borderId="0"/>
    <xf numFmtId="0" fontId="77" fillId="0" borderId="0"/>
    <xf numFmtId="40" fontId="33" fillId="50" borderId="0">
      <alignment horizontal="right"/>
    </xf>
    <xf numFmtId="0" fontId="78" fillId="48" borderId="0">
      <alignment horizontal="center"/>
    </xf>
    <xf numFmtId="0" fontId="79" fillId="51" borderId="0"/>
    <xf numFmtId="0" fontId="80" fillId="50" borderId="0" applyBorder="0">
      <alignment horizontal="centerContinuous"/>
    </xf>
    <xf numFmtId="0" fontId="81" fillId="51" borderId="0" applyBorder="0">
      <alignment horizontal="centerContinuous"/>
    </xf>
    <xf numFmtId="0" fontId="63" fillId="0" borderId="0" applyNumberFormat="0" applyFill="0" applyBorder="0" applyAlignment="0" applyProtection="0"/>
    <xf numFmtId="1" fontId="82" fillId="0" borderId="0" applyProtection="0">
      <alignment horizontal="right" vertical="center"/>
    </xf>
    <xf numFmtId="194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83" fillId="0" borderId="0" applyNumberFormat="0" applyFill="0" applyBorder="0" applyAlignment="0" applyProtection="0">
      <alignment horizontal="left"/>
      <protection locked="0"/>
    </xf>
    <xf numFmtId="0" fontId="84" fillId="0" borderId="29">
      <alignment vertical="center"/>
    </xf>
    <xf numFmtId="0" fontId="62" fillId="0" borderId="23"/>
    <xf numFmtId="0" fontId="56" fillId="0" borderId="0" applyFill="0" applyBorder="0" applyAlignment="0" applyProtection="0"/>
    <xf numFmtId="0" fontId="52" fillId="0" borderId="0" applyNumberFormat="0" applyFill="0" applyBorder="0" applyAlignment="0" applyProtection="0">
      <alignment horizontal="center"/>
    </xf>
    <xf numFmtId="0" fontId="85" fillId="0" borderId="0"/>
    <xf numFmtId="0" fontId="86" fillId="0" borderId="0"/>
    <xf numFmtId="0" fontId="87" fillId="0" borderId="0" applyBorder="0" applyProtection="0">
      <alignment vertical="center"/>
    </xf>
    <xf numFmtId="0" fontId="87" fillId="0" borderId="14" applyBorder="0" applyProtection="0">
      <alignment horizontal="right" vertical="center"/>
    </xf>
    <xf numFmtId="0" fontId="88" fillId="52" borderId="0" applyBorder="0" applyProtection="0">
      <alignment horizontal="centerContinuous" vertical="center"/>
    </xf>
    <xf numFmtId="0" fontId="88" fillId="53" borderId="14" applyBorder="0" applyProtection="0">
      <alignment horizontal="centerContinuous" vertical="center"/>
    </xf>
    <xf numFmtId="0" fontId="89" fillId="0" borderId="0"/>
    <xf numFmtId="0" fontId="77" fillId="0" borderId="0"/>
    <xf numFmtId="0" fontId="90" fillId="0" borderId="0" applyFill="0" applyBorder="0" applyProtection="0">
      <alignment horizontal="left"/>
    </xf>
    <xf numFmtId="0" fontId="65" fillId="0" borderId="17" applyFill="0" applyBorder="0" applyProtection="0">
      <alignment horizontal="left" vertical="top"/>
    </xf>
    <xf numFmtId="0" fontId="91" fillId="0" borderId="0">
      <alignment horizontal="centerContinuous"/>
    </xf>
    <xf numFmtId="0" fontId="41" fillId="36" borderId="0" applyNumberFormat="0" applyBorder="0"/>
    <xf numFmtId="0" fontId="92" fillId="47" borderId="0" applyNumberFormat="0" applyBorder="0">
      <alignment horizontal="center" wrapText="1"/>
    </xf>
    <xf numFmtId="0" fontId="41" fillId="35" borderId="0" applyNumberFormat="0" applyBorder="0">
      <protection locked="0"/>
    </xf>
    <xf numFmtId="0" fontId="92" fillId="48" borderId="0" applyNumberFormat="0" applyBorder="0">
      <alignment horizontal="center" wrapText="1"/>
    </xf>
    <xf numFmtId="0" fontId="41" fillId="50" borderId="0" applyNumberFormat="0" applyBorder="0"/>
    <xf numFmtId="0" fontId="92" fillId="33" borderId="0" applyNumberFormat="0" applyBorder="0">
      <alignment horizontal="center" wrapText="1"/>
    </xf>
    <xf numFmtId="0" fontId="41" fillId="18" borderId="0" applyNumberFormat="0" applyBorder="0"/>
    <xf numFmtId="0" fontId="92" fillId="15" borderId="0" applyNumberFormat="0" applyBorder="0">
      <alignment horizontal="center" wrapText="1"/>
    </xf>
    <xf numFmtId="0" fontId="41" fillId="21" borderId="0" applyNumberFormat="0" applyBorder="0"/>
    <xf numFmtId="0" fontId="92" fillId="49" borderId="0" applyNumberFormat="0" applyBorder="0">
      <alignment horizontal="center" wrapText="1"/>
    </xf>
    <xf numFmtId="0" fontId="41" fillId="54" borderId="0" applyNumberFormat="0" applyBorder="0"/>
    <xf numFmtId="0" fontId="92" fillId="50" borderId="0" applyNumberFormat="0" applyBorder="0">
      <alignment horizontal="center" wrapText="1"/>
    </xf>
    <xf numFmtId="0" fontId="41" fillId="17" borderId="0" applyNumberFormat="0" applyBorder="0">
      <protection locked="0"/>
    </xf>
    <xf numFmtId="0" fontId="92" fillId="23" borderId="0" applyNumberFormat="0" applyBorder="0">
      <alignment horizontal="center" wrapText="1"/>
    </xf>
    <xf numFmtId="0" fontId="93" fillId="0" borderId="0"/>
    <xf numFmtId="0" fontId="94" fillId="0" borderId="0"/>
    <xf numFmtId="0" fontId="95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96" fillId="0" borderId="0"/>
    <xf numFmtId="0" fontId="61" fillId="0" borderId="27" applyNumberFormat="0" applyFont="0" applyFill="0" applyAlignment="0" applyProtection="0"/>
    <xf numFmtId="0" fontId="97" fillId="0" borderId="0">
      <alignment horizontal="fill"/>
    </xf>
    <xf numFmtId="196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0" fontId="98" fillId="0" borderId="14" applyBorder="0" applyProtection="0">
      <alignment horizontal="right"/>
    </xf>
    <xf numFmtId="198" fontId="56" fillId="0" borderId="0" applyFont="0" applyFill="0" applyBorder="0" applyAlignment="0" applyProtection="0"/>
    <xf numFmtId="0" fontId="21" fillId="55" borderId="0" applyNumberFormat="0" applyBorder="0" applyAlignment="0" applyProtection="0"/>
    <xf numFmtId="0" fontId="21" fillId="32" borderId="0" applyNumberFormat="0" applyBorder="0" applyAlignment="0" applyProtection="0"/>
    <xf numFmtId="0" fontId="21" fillId="24" borderId="0" applyNumberFormat="0" applyBorder="0" applyAlignment="0" applyProtection="0"/>
    <xf numFmtId="0" fontId="21" fillId="56" borderId="0" applyNumberFormat="0" applyBorder="0" applyAlignment="0" applyProtection="0"/>
    <xf numFmtId="0" fontId="21" fillId="27" borderId="0" applyNumberFormat="0" applyBorder="0" applyAlignment="0" applyProtection="0"/>
    <xf numFmtId="0" fontId="21" fillId="30" borderId="0" applyNumberFormat="0" applyBorder="0" applyAlignment="0" applyProtection="0"/>
    <xf numFmtId="0" fontId="22" fillId="35" borderId="2" applyNumberFormat="0" applyAlignment="0" applyProtection="0"/>
    <xf numFmtId="0" fontId="3" fillId="39" borderId="0" applyNumberFormat="0" applyFont="0" applyBorder="0" applyAlignment="0">
      <protection locked="0"/>
    </xf>
    <xf numFmtId="0" fontId="23" fillId="50" borderId="7" applyNumberFormat="0" applyAlignment="0" applyProtection="0"/>
    <xf numFmtId="0" fontId="99" fillId="50" borderId="2" applyNumberFormat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30" applyNumberFormat="0" applyFill="0" applyAlignment="0" applyProtection="0"/>
    <xf numFmtId="0" fontId="102" fillId="0" borderId="31" applyNumberFormat="0" applyFill="0" applyAlignment="0" applyProtection="0"/>
    <xf numFmtId="0" fontId="103" fillId="0" borderId="32" applyNumberFormat="0" applyFill="0" applyAlignment="0" applyProtection="0"/>
    <xf numFmtId="0" fontId="103" fillId="0" borderId="0" applyNumberFormat="0" applyFill="0" applyBorder="0" applyAlignment="0" applyProtection="0"/>
    <xf numFmtId="0" fontId="4" fillId="0" borderId="33" applyNumberFormat="0" applyFill="0" applyAlignment="0" applyProtection="0"/>
    <xf numFmtId="0" fontId="20" fillId="34" borderId="34" applyNumberFormat="0" applyAlignment="0" applyProtection="0"/>
    <xf numFmtId="0" fontId="104" fillId="0" borderId="0" applyNumberFormat="0" applyFill="0" applyBorder="0" applyAlignment="0" applyProtection="0"/>
    <xf numFmtId="0" fontId="105" fillId="35" borderId="0" applyNumberFormat="0" applyBorder="0" applyAlignment="0" applyProtection="0"/>
    <xf numFmtId="0" fontId="8" fillId="0" borderId="0"/>
    <xf numFmtId="199" fontId="41" fillId="37" borderId="0">
      <alignment shrinkToFit="1"/>
    </xf>
    <xf numFmtId="0" fontId="28" fillId="18" borderId="0" applyNumberFormat="0" applyBorder="0" applyAlignment="0" applyProtection="0"/>
    <xf numFmtId="0" fontId="29" fillId="0" borderId="0" applyNumberFormat="0" applyFill="0" applyBorder="0" applyAlignment="0" applyProtection="0"/>
    <xf numFmtId="0" fontId="3" fillId="36" borderId="6" applyNumberFormat="0" applyFont="0" applyAlignment="0" applyProtection="0"/>
    <xf numFmtId="9" fontId="9" fillId="0" borderId="0" applyFont="0" applyFill="0" applyBorder="0" applyAlignment="0" applyProtection="0"/>
    <xf numFmtId="0" fontId="3" fillId="0" borderId="0" applyFont="0" applyFill="0" applyBorder="0">
      <alignment horizontal="right"/>
    </xf>
    <xf numFmtId="0" fontId="31" fillId="0" borderId="35" applyNumberFormat="0" applyFill="0" applyAlignment="0" applyProtection="0"/>
    <xf numFmtId="0" fontId="106" fillId="0" borderId="0"/>
    <xf numFmtId="49" fontId="107" fillId="0" borderId="9">
      <alignment horizontal="left" wrapText="1"/>
      <protection locked="0"/>
    </xf>
    <xf numFmtId="0" fontId="31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200" fontId="108" fillId="0" borderId="9">
      <alignment shrinkToFit="1"/>
      <protection locked="0"/>
    </xf>
    <xf numFmtId="201" fontId="109" fillId="37" borderId="9" applyFill="0" applyBorder="0" applyProtection="0">
      <alignment shrinkToFit="1"/>
    </xf>
    <xf numFmtId="0" fontId="32" fillId="19" borderId="0" applyNumberFormat="0" applyBorder="0" applyAlignment="0" applyProtection="0"/>
    <xf numFmtId="2" fontId="3" fillId="0" borderId="0" applyFont="0" applyFill="0" applyBorder="0">
      <alignment horizontal="right"/>
    </xf>
    <xf numFmtId="49" fontId="92" fillId="57" borderId="9">
      <alignment horizontal="center" vertical="center" wrapText="1"/>
    </xf>
    <xf numFmtId="0" fontId="3" fillId="0" borderId="0"/>
    <xf numFmtId="0" fontId="61" fillId="0" borderId="38" applyNumberFormat="0" applyFont="0" applyFill="0" applyAlignment="0" applyProtection="0"/>
    <xf numFmtId="0" fontId="20" fillId="34" borderId="34" applyNumberFormat="0" applyAlignment="0" applyProtection="0"/>
    <xf numFmtId="0" fontId="5" fillId="0" borderId="27" applyNumberFormat="0" applyFont="0" applyFill="0" applyAlignment="0" applyProtection="0"/>
    <xf numFmtId="0" fontId="30" fillId="0" borderId="37" applyNumberFormat="0" applyFill="0" applyAlignment="0" applyProtection="0"/>
    <xf numFmtId="0" fontId="31" fillId="0" borderId="40" applyNumberFormat="0" applyFill="0" applyAlignment="0" applyProtection="0"/>
    <xf numFmtId="0" fontId="20" fillId="34" borderId="39" applyNumberFormat="0" applyAlignment="0" applyProtection="0"/>
    <xf numFmtId="0" fontId="31" fillId="0" borderId="36" applyNumberFormat="0" applyFill="0" applyAlignment="0" applyProtection="0"/>
  </cellStyleXfs>
  <cellXfs count="120">
    <xf numFmtId="0" fontId="0" fillId="0" borderId="0" xfId="0"/>
    <xf numFmtId="0" fontId="2" fillId="40" borderId="0" xfId="1" applyFill="1"/>
    <xf numFmtId="0" fontId="34" fillId="40" borderId="0" xfId="1" applyFont="1" applyFill="1"/>
    <xf numFmtId="0" fontId="18" fillId="40" borderId="0" xfId="1" applyFont="1" applyFill="1"/>
    <xf numFmtId="0" fontId="13" fillId="0" borderId="9" xfId="1" applyFont="1" applyFill="1" applyBorder="1" applyAlignment="1">
      <alignment horizontal="center" vertical="center" wrapText="1"/>
    </xf>
    <xf numFmtId="0" fontId="3" fillId="0" borderId="0" xfId="1" applyFont="1" applyFill="1"/>
    <xf numFmtId="169" fontId="13" fillId="0" borderId="9" xfId="1" applyNumberFormat="1" applyFont="1" applyFill="1" applyBorder="1" applyAlignment="1">
      <alignment horizontal="center" vertical="center" wrapText="1"/>
    </xf>
    <xf numFmtId="0" fontId="18" fillId="0" borderId="0" xfId="1" applyFont="1" applyFill="1"/>
    <xf numFmtId="9" fontId="13" fillId="0" borderId="9" xfId="1" applyNumberFormat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0" fillId="0" borderId="0" xfId="0" applyFill="1"/>
    <xf numFmtId="14" fontId="13" fillId="0" borderId="9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9" fontId="3" fillId="0" borderId="9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 applyProtection="1">
      <alignment horizontal="center" vertical="center" wrapText="1"/>
      <protection locked="0"/>
    </xf>
    <xf numFmtId="0" fontId="13" fillId="0" borderId="15" xfId="1" applyFont="1" applyFill="1" applyBorder="1" applyAlignment="1" applyProtection="1">
      <alignment horizontal="center" vertical="center" wrapText="1"/>
      <protection locked="0"/>
    </xf>
    <xf numFmtId="2" fontId="13" fillId="0" borderId="9" xfId="1" applyNumberFormat="1" applyFont="1" applyFill="1" applyBorder="1" applyAlignment="1">
      <alignment horizontal="center" vertical="center" wrapText="1"/>
    </xf>
    <xf numFmtId="0" fontId="34" fillId="0" borderId="0" xfId="1" applyFont="1" applyFill="1"/>
    <xf numFmtId="0" fontId="13" fillId="0" borderId="12" xfId="1" applyFont="1" applyFill="1" applyBorder="1" applyAlignment="1" applyProtection="1">
      <alignment horizontal="center" vertical="center" wrapText="1"/>
      <protection locked="0"/>
    </xf>
    <xf numFmtId="0" fontId="14" fillId="0" borderId="9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38" fillId="0" borderId="9" xfId="1" applyFont="1" applyFill="1" applyBorder="1" applyAlignment="1">
      <alignment horizontal="center" vertical="center"/>
    </xf>
    <xf numFmtId="9" fontId="1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10" fillId="0" borderId="0" xfId="0" applyFont="1"/>
    <xf numFmtId="0" fontId="2" fillId="0" borderId="0" xfId="1" applyFill="1"/>
    <xf numFmtId="0" fontId="2" fillId="40" borderId="0" xfId="1" applyFill="1" applyBorder="1" applyAlignment="1">
      <alignment horizontal="left" wrapText="1"/>
    </xf>
    <xf numFmtId="0" fontId="12" fillId="40" borderId="0" xfId="1" applyFont="1" applyFill="1"/>
    <xf numFmtId="0" fontId="111" fillId="40" borderId="0" xfId="1" applyFont="1" applyFill="1"/>
    <xf numFmtId="0" fontId="8" fillId="0" borderId="9" xfId="1" applyFont="1" applyFill="1" applyBorder="1" applyAlignment="1">
      <alignment horizontal="center" vertical="center" wrapText="1"/>
    </xf>
    <xf numFmtId="0" fontId="113" fillId="0" borderId="0" xfId="0" applyFont="1"/>
    <xf numFmtId="0" fontId="0" fillId="0" borderId="9" xfId="0" applyBorder="1"/>
    <xf numFmtId="0" fontId="13" fillId="0" borderId="9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 applyProtection="1">
      <alignment horizontal="center" vertical="center" wrapText="1"/>
      <protection locked="0"/>
    </xf>
    <xf numFmtId="0" fontId="13" fillId="0" borderId="15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0" fontId="13" fillId="0" borderId="24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 applyProtection="1">
      <alignment horizontal="center" vertical="center" wrapText="1"/>
      <protection locked="0"/>
    </xf>
    <xf numFmtId="0" fontId="13" fillId="0" borderId="1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 wrapText="1"/>
    </xf>
    <xf numFmtId="1" fontId="38" fillId="0" borderId="15" xfId="1" applyNumberFormat="1" applyFont="1" applyFill="1" applyBorder="1" applyAlignment="1" applyProtection="1">
      <alignment horizontal="center" vertical="center" wrapText="1"/>
      <protection locked="0"/>
    </xf>
    <xf numFmtId="1" fontId="38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2" fillId="40" borderId="9" xfId="1" applyFill="1" applyBorder="1" applyAlignment="1">
      <alignment horizontal="left" wrapText="1"/>
    </xf>
    <xf numFmtId="2" fontId="13" fillId="0" borderId="15" xfId="1" applyNumberFormat="1" applyFont="1" applyFill="1" applyBorder="1" applyAlignment="1">
      <alignment horizontal="center" vertical="center" wrapText="1"/>
    </xf>
    <xf numFmtId="2" fontId="13" fillId="0" borderId="12" xfId="1" applyNumberFormat="1" applyFont="1" applyFill="1" applyBorder="1" applyAlignment="1">
      <alignment horizontal="center" vertical="center" wrapText="1"/>
    </xf>
    <xf numFmtId="0" fontId="18" fillId="40" borderId="0" xfId="1" applyFont="1" applyFill="1" applyAlignment="1">
      <alignment horizont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114" fillId="0" borderId="0" xfId="0" applyFont="1" applyAlignment="1">
      <alignment horizontal="center"/>
    </xf>
    <xf numFmtId="0" fontId="18" fillId="0" borderId="9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2" fillId="0" borderId="13" xfId="1" applyFill="1" applyBorder="1" applyAlignment="1">
      <alignment horizontal="center" vertical="center"/>
    </xf>
    <xf numFmtId="0" fontId="2" fillId="0" borderId="12" xfId="1" applyFill="1" applyBorder="1" applyAlignment="1">
      <alignment horizontal="center" vertical="center"/>
    </xf>
    <xf numFmtId="0" fontId="10" fillId="0" borderId="15" xfId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3" fillId="0" borderId="15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16" fillId="0" borderId="15" xfId="1" applyFont="1" applyFill="1" applyBorder="1" applyAlignment="1">
      <alignment horizontal="left" vertical="center" wrapText="1"/>
    </xf>
    <xf numFmtId="0" fontId="16" fillId="0" borderId="13" xfId="1" applyFont="1" applyFill="1" applyBorder="1" applyAlignment="1">
      <alignment horizontal="left" vertical="center" wrapText="1"/>
    </xf>
    <xf numFmtId="0" fontId="16" fillId="0" borderId="12" xfId="1" applyFont="1" applyFill="1" applyBorder="1" applyAlignment="1">
      <alignment horizontal="left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6" fillId="0" borderId="22" xfId="1" applyFont="1" applyFill="1" applyBorder="1" applyAlignment="1">
      <alignment horizontal="center" vertical="center" wrapText="1"/>
    </xf>
    <xf numFmtId="0" fontId="16" fillId="0" borderId="21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/>
    </xf>
    <xf numFmtId="0" fontId="112" fillId="0" borderId="15" xfId="1" applyFont="1" applyFill="1" applyBorder="1" applyAlignment="1" applyProtection="1">
      <alignment horizontal="left" vertical="center" wrapText="1"/>
      <protection locked="0"/>
    </xf>
    <xf numFmtId="0" fontId="112" fillId="0" borderId="13" xfId="1" applyFont="1" applyFill="1" applyBorder="1" applyAlignment="1" applyProtection="1">
      <alignment horizontal="left" vertical="center" wrapText="1"/>
      <protection locked="0"/>
    </xf>
    <xf numFmtId="0" fontId="112" fillId="0" borderId="12" xfId="1" applyFont="1" applyFill="1" applyBorder="1" applyAlignment="1" applyProtection="1">
      <alignment horizontal="left" vertical="center" wrapText="1"/>
      <protection locked="0"/>
    </xf>
    <xf numFmtId="0" fontId="18" fillId="0" borderId="15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/>
    </xf>
    <xf numFmtId="0" fontId="2" fillId="0" borderId="21" xfId="1" applyFill="1" applyBorder="1" applyAlignment="1">
      <alignment horizontal="center" vertical="center"/>
    </xf>
    <xf numFmtId="0" fontId="2" fillId="0" borderId="25" xfId="1" applyFill="1" applyBorder="1" applyAlignment="1">
      <alignment horizontal="center" vertical="center"/>
    </xf>
    <xf numFmtId="0" fontId="13" fillId="0" borderId="16" xfId="1" applyFont="1" applyFill="1" applyBorder="1" applyAlignment="1" applyProtection="1">
      <alignment horizontal="center" vertical="center" wrapText="1"/>
      <protection locked="0"/>
    </xf>
    <xf numFmtId="0" fontId="39" fillId="0" borderId="9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 applyProtection="1">
      <alignment horizontal="left" vertical="center" wrapText="1"/>
      <protection locked="0"/>
    </xf>
    <xf numFmtId="0" fontId="13" fillId="0" borderId="13" xfId="1" applyFont="1" applyFill="1" applyBorder="1" applyAlignment="1" applyProtection="1">
      <alignment horizontal="left" vertical="center" wrapText="1"/>
      <protection locked="0"/>
    </xf>
    <xf numFmtId="0" fontId="13" fillId="0" borderId="12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13" fillId="0" borderId="13" xfId="1" applyFont="1" applyFill="1" applyBorder="1" applyAlignment="1" applyProtection="1">
      <alignment horizontal="center" vertical="center" wrapText="1"/>
      <protection locked="0"/>
    </xf>
    <xf numFmtId="0" fontId="40" fillId="0" borderId="15" xfId="1" applyFont="1" applyFill="1" applyBorder="1" applyAlignment="1" applyProtection="1">
      <alignment horizontal="center" vertical="center" wrapText="1"/>
      <protection locked="0"/>
    </xf>
    <xf numFmtId="0" fontId="40" fillId="0" borderId="13" xfId="1" applyFont="1" applyFill="1" applyBorder="1" applyAlignment="1" applyProtection="1">
      <alignment horizontal="center" vertical="center" wrapText="1"/>
      <protection locked="0"/>
    </xf>
    <xf numFmtId="0" fontId="40" fillId="0" borderId="12" xfId="1" applyFont="1" applyFill="1" applyBorder="1" applyAlignment="1" applyProtection="1">
      <alignment horizontal="center" vertical="center" wrapText="1"/>
      <protection locked="0"/>
    </xf>
    <xf numFmtId="0" fontId="3" fillId="0" borderId="9" xfId="1" applyFont="1" applyFill="1" applyBorder="1" applyAlignment="1">
      <alignment horizontal="center" vertical="center" wrapText="1"/>
    </xf>
    <xf numFmtId="14" fontId="2" fillId="0" borderId="9" xfId="1" applyNumberFormat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11" fillId="0" borderId="15" xfId="1" applyFont="1" applyFill="1" applyBorder="1" applyAlignment="1">
      <alignment horizontal="left" vertical="center" wrapText="1"/>
    </xf>
    <xf numFmtId="0" fontId="111" fillId="0" borderId="13" xfId="1" applyFont="1" applyFill="1" applyBorder="1" applyAlignment="1">
      <alignment horizontal="left" vertical="center" wrapText="1"/>
    </xf>
    <xf numFmtId="0" fontId="111" fillId="0" borderId="12" xfId="1" applyFont="1" applyFill="1" applyBorder="1" applyAlignment="1">
      <alignment horizontal="left" vertical="center" wrapText="1"/>
    </xf>
    <xf numFmtId="0" fontId="13" fillId="0" borderId="15" xfId="1" applyFont="1" applyFill="1" applyBorder="1" applyAlignment="1" applyProtection="1">
      <alignment vertical="center" wrapText="1"/>
      <protection locked="0"/>
    </xf>
    <xf numFmtId="0" fontId="13" fillId="0" borderId="13" xfId="1" applyFont="1" applyFill="1" applyBorder="1" applyAlignment="1" applyProtection="1">
      <alignment vertical="center" wrapText="1"/>
      <protection locked="0"/>
    </xf>
    <xf numFmtId="0" fontId="13" fillId="0" borderId="12" xfId="1" applyFont="1" applyFill="1" applyBorder="1" applyAlignment="1" applyProtection="1">
      <alignment vertical="center" wrapText="1"/>
      <protection locked="0"/>
    </xf>
    <xf numFmtId="0" fontId="111" fillId="0" borderId="15" xfId="1" applyFont="1" applyFill="1" applyBorder="1" applyAlignment="1">
      <alignment vertical="center" wrapText="1"/>
    </xf>
    <xf numFmtId="0" fontId="111" fillId="0" borderId="13" xfId="1" applyFont="1" applyFill="1" applyBorder="1" applyAlignment="1">
      <alignment vertical="center" wrapText="1"/>
    </xf>
    <xf numFmtId="0" fontId="111" fillId="0" borderId="12" xfId="1" applyFont="1" applyFill="1" applyBorder="1" applyAlignment="1">
      <alignment vertical="center" wrapText="1"/>
    </xf>
    <xf numFmtId="0" fontId="2" fillId="0" borderId="15" xfId="1" applyFont="1" applyFill="1" applyBorder="1" applyAlignment="1">
      <alignment vertical="center" wrapText="1"/>
    </xf>
    <xf numFmtId="0" fontId="3" fillId="0" borderId="13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36" fillId="0" borderId="15" xfId="1" applyFont="1" applyFill="1" applyBorder="1" applyAlignment="1" applyProtection="1">
      <alignment horizontal="center" vertical="center" wrapText="1"/>
      <protection locked="0"/>
    </xf>
    <xf numFmtId="0" fontId="36" fillId="0" borderId="13" xfId="1" applyFont="1" applyFill="1" applyBorder="1" applyAlignment="1" applyProtection="1">
      <alignment horizontal="center" vertical="center" wrapText="1"/>
      <protection locked="0"/>
    </xf>
    <xf numFmtId="0" fontId="36" fillId="0" borderId="12" xfId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>
      <alignment horizontal="center" vertical="center" wrapText="1"/>
    </xf>
  </cellXfs>
  <cellStyles count="337">
    <cellStyle name="%" xfId="2"/>
    <cellStyle name="% 2" xfId="83"/>
    <cellStyle name="%_Sheet1" xfId="3"/>
    <cellStyle name="%_Sheet1 2" xfId="84"/>
    <cellStyle name="%_УральскийБ" xfId="4"/>
    <cellStyle name="%_УральскийБ 2" xfId="85"/>
    <cellStyle name=";;;" xfId="131"/>
    <cellStyle name="_Бюджет ПРОДО 2008" xfId="132"/>
    <cellStyle name="0,00;0;" xfId="133"/>
    <cellStyle name="1Outputbox1" xfId="134"/>
    <cellStyle name="1Outputbox2" xfId="135"/>
    <cellStyle name="1Outputheader" xfId="136"/>
    <cellStyle name="1Outputheader2" xfId="137"/>
    <cellStyle name="1Outputsubtitle" xfId="138"/>
    <cellStyle name="1Outputtitle" xfId="139"/>
    <cellStyle name="1Profileheader" xfId="140"/>
    <cellStyle name="1Profilelowerbox" xfId="141"/>
    <cellStyle name="1Profilesubheader" xfId="142"/>
    <cellStyle name="1Profiletitle" xfId="143"/>
    <cellStyle name="1Profiletopbox" xfId="14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2" xfId="108"/>
    <cellStyle name="20% - Акцент1 2 2" xfId="145"/>
    <cellStyle name="20% - Акцент2 2" xfId="109"/>
    <cellStyle name="20% - Акцент2 2 2" xfId="146"/>
    <cellStyle name="20% - Акцент3 2" xfId="110"/>
    <cellStyle name="20% - Акцент3 2 2" xfId="147"/>
    <cellStyle name="20% - Акцент4 2" xfId="111"/>
    <cellStyle name="20% - Акцент4 2 2" xfId="148"/>
    <cellStyle name="20% - Акцент5 2" xfId="112"/>
    <cellStyle name="20% - Акцент5 2 2" xfId="149"/>
    <cellStyle name="20% - Акцент6 2" xfId="113"/>
    <cellStyle name="20% - Акцент6 2 2" xfId="15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40% - Акцент1 2" xfId="114"/>
    <cellStyle name="40% - Акцент1 2 2" xfId="151"/>
    <cellStyle name="40% - Акцент2 2" xfId="115"/>
    <cellStyle name="40% - Акцент2 2 2" xfId="152"/>
    <cellStyle name="40% - Акцент3 2" xfId="116"/>
    <cellStyle name="40% - Акцент3 2 2" xfId="153"/>
    <cellStyle name="40% - Акцент4 2" xfId="117"/>
    <cellStyle name="40% - Акцент4 2 2" xfId="154"/>
    <cellStyle name="40% - Акцент5 2" xfId="118"/>
    <cellStyle name="40% - Акцент5 2 2" xfId="155"/>
    <cellStyle name="40% - Акцент6 2" xfId="119"/>
    <cellStyle name="40% - Акцент6 2 2" xfId="15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60% - Акцент1 2" xfId="157"/>
    <cellStyle name="60% - Акцент2 2" xfId="158"/>
    <cellStyle name="60% - Акцент3 2" xfId="159"/>
    <cellStyle name="60% - Акцент4 2" xfId="160"/>
    <cellStyle name="60% - Акцент5 2" xfId="161"/>
    <cellStyle name="60% - Акцент6 2" xfId="162"/>
    <cellStyle name="8pt" xfId="163"/>
    <cellStyle name="Aaia?iue [0]_vaqduGfTSN7qyUJNWHRlcWo3H" xfId="164"/>
    <cellStyle name="Aaia?iue_vaqduGfTSN7qyUJNWHRlcWo3H" xfId="165"/>
    <cellStyle name="Äåíåæíûé [0]_vaqduGfTSN7qyUJNWHRlcWo3H" xfId="166"/>
    <cellStyle name="Äåíåæíûé_vaqduGfTSN7qyUJNWHRlcWo3H" xfId="167"/>
    <cellStyle name="Accent1" xfId="23"/>
    <cellStyle name="Accent2" xfId="24"/>
    <cellStyle name="Accent3" xfId="25"/>
    <cellStyle name="Accent4" xfId="26"/>
    <cellStyle name="Accent5" xfId="27"/>
    <cellStyle name="Accent6" xfId="28"/>
    <cellStyle name="acct" xfId="168"/>
    <cellStyle name="AeE­ [0]_?A°??µAoC?" xfId="169"/>
    <cellStyle name="AeE­_?A°??µAoC?" xfId="170"/>
    <cellStyle name="AFE" xfId="171"/>
    <cellStyle name="Arial 10" xfId="172"/>
    <cellStyle name="Arial 12" xfId="173"/>
    <cellStyle name="Bad" xfId="29"/>
    <cellStyle name="BLACK" xfId="174"/>
    <cellStyle name="Blue" xfId="175"/>
    <cellStyle name="Body" xfId="176"/>
    <cellStyle name="British Pound" xfId="177"/>
    <cellStyle name="C?AO_?A°??µAoC?" xfId="178"/>
    <cellStyle name="Calculation" xfId="30"/>
    <cellStyle name="Case" xfId="179"/>
    <cellStyle name="Center Across" xfId="180"/>
    <cellStyle name="Check" xfId="181"/>
    <cellStyle name="Check Cell" xfId="31"/>
    <cellStyle name="Check Cell 2" xfId="331"/>
    <cellStyle name="Column Heading" xfId="182"/>
    <cellStyle name="Comma [1]" xfId="183"/>
    <cellStyle name="Comma 0" xfId="184"/>
    <cellStyle name="Comma 0*" xfId="185"/>
    <cellStyle name="Comma 2" xfId="186"/>
    <cellStyle name="Comma0" xfId="32"/>
    <cellStyle name="Comma0 2" xfId="187"/>
    <cellStyle name="Currency [1]" xfId="188"/>
    <cellStyle name="Currency 0" xfId="189"/>
    <cellStyle name="Currency 2" xfId="190"/>
    <cellStyle name="Currency0" xfId="33"/>
    <cellStyle name="Currency0 2" xfId="191"/>
    <cellStyle name="Date" xfId="34"/>
    <cellStyle name="Date 2" xfId="192"/>
    <cellStyle name="Date Aligned" xfId="193"/>
    <cellStyle name="Date_LRP Model (13.05.02)" xfId="194"/>
    <cellStyle name="Dec_0" xfId="195"/>
    <cellStyle name="DividerBlue" xfId="196"/>
    <cellStyle name="DividerGreen" xfId="197"/>
    <cellStyle name="DividerGrey" xfId="198"/>
    <cellStyle name="DividerLilac" xfId="199"/>
    <cellStyle name="DividerPink" xfId="200"/>
    <cellStyle name="DividerYellow" xfId="201"/>
    <cellStyle name="Dollars" xfId="202"/>
    <cellStyle name="Dotted Line" xfId="203"/>
    <cellStyle name="Double Accounting" xfId="204"/>
    <cellStyle name="Euro" xfId="205"/>
    <cellStyle name="Explanatory Text" xfId="35"/>
    <cellStyle name="Ezres [0]_Document" xfId="206"/>
    <cellStyle name="Ezres_Document" xfId="207"/>
    <cellStyle name="Fixed" xfId="36"/>
    <cellStyle name="Fixed 2" xfId="208"/>
    <cellStyle name="footer" xfId="209"/>
    <cellStyle name="Footnote" xfId="210"/>
    <cellStyle name="Good" xfId="37"/>
    <cellStyle name="Green" xfId="211"/>
    <cellStyle name="Hard Percent" xfId="212"/>
    <cellStyle name="Header" xfId="213"/>
    <cellStyle name="Header1" xfId="214"/>
    <cellStyle name="Header2" xfId="215"/>
    <cellStyle name="heading" xfId="216"/>
    <cellStyle name="Heading 1" xfId="38"/>
    <cellStyle name="Heading 1 2" xfId="217"/>
    <cellStyle name="Heading 2" xfId="39"/>
    <cellStyle name="Heading 2 2" xfId="218"/>
    <cellStyle name="Heading 3" xfId="40"/>
    <cellStyle name="Heading 3 2" xfId="219"/>
    <cellStyle name="Heading 4" xfId="41"/>
    <cellStyle name="heading_a2" xfId="220"/>
    <cellStyle name="HeadingS" xfId="221"/>
    <cellStyle name="Hide" xfId="222"/>
    <cellStyle name="Iau?iue_o10-n" xfId="223"/>
    <cellStyle name="Îáû÷íûé_vaqduGfTSN7qyUJNWHRlcWo3H" xfId="224"/>
    <cellStyle name="Input" xfId="42"/>
    <cellStyle name="Input 2" xfId="225"/>
    <cellStyle name="Komma [0]_Arcen" xfId="226"/>
    <cellStyle name="Komma_Arcen" xfId="227"/>
    <cellStyle name="Linked Cell" xfId="43"/>
    <cellStyle name="Linked Cell 2" xfId="333"/>
    <cellStyle name="Milliers [0]_BUDGET" xfId="228"/>
    <cellStyle name="Milliers_BUDGET" xfId="229"/>
    <cellStyle name="Monétaire [0]_BUDGET" xfId="230"/>
    <cellStyle name="Monétaire_BUDGET" xfId="231"/>
    <cellStyle name="Multiple" xfId="232"/>
    <cellStyle name="Multiple [0]" xfId="233"/>
    <cellStyle name="Multiple [1]" xfId="234"/>
    <cellStyle name="Multiple_1 Dec" xfId="235"/>
    <cellStyle name="Neutral" xfId="44"/>
    <cellStyle name="no dec" xfId="236"/>
    <cellStyle name="Normal - Style1" xfId="237"/>
    <cellStyle name="Normal 2" xfId="45"/>
    <cellStyle name="Normal 2 2" xfId="86"/>
    <cellStyle name="Normal 3" xfId="46"/>
    <cellStyle name="Normal 3 2" xfId="87"/>
    <cellStyle name="Normál_1." xfId="238"/>
    <cellStyle name="Normal_20100524 - Credit application - WC - v0" xfId="47"/>
    <cellStyle name="NormalGB" xfId="239"/>
    <cellStyle name="Note" xfId="48"/>
    <cellStyle name="Note 2" xfId="88"/>
    <cellStyle name="Output" xfId="49"/>
    <cellStyle name="Output Amounts" xfId="240"/>
    <cellStyle name="Output Column Headings" xfId="241"/>
    <cellStyle name="Output Line Items" xfId="242"/>
    <cellStyle name="Output Report Heading" xfId="243"/>
    <cellStyle name="Output Report Title" xfId="244"/>
    <cellStyle name="Outputtitle" xfId="245"/>
    <cellStyle name="Page Number" xfId="246"/>
    <cellStyle name="Pénznem [0]_Document" xfId="247"/>
    <cellStyle name="Pénznem_Document" xfId="248"/>
    <cellStyle name="Percent [0]" xfId="249"/>
    <cellStyle name="Percent [1]" xfId="250"/>
    <cellStyle name="Red" xfId="251"/>
    <cellStyle name="Salomon Logo" xfId="252"/>
    <cellStyle name="ScotchRule" xfId="253"/>
    <cellStyle name="Single Accounting" xfId="254"/>
    <cellStyle name="small" xfId="255"/>
    <cellStyle name="Standard_tabelle" xfId="256"/>
    <cellStyle name="Subtitle" xfId="257"/>
    <cellStyle name="Table Head" xfId="258"/>
    <cellStyle name="Table Head Aligned" xfId="259"/>
    <cellStyle name="Table Head Blue" xfId="260"/>
    <cellStyle name="Table Head Green" xfId="261"/>
    <cellStyle name="Table Head_Val_Sum_Graph" xfId="262"/>
    <cellStyle name="Table Text" xfId="263"/>
    <cellStyle name="Table Title" xfId="264"/>
    <cellStyle name="Table Units" xfId="265"/>
    <cellStyle name="Table_Header" xfId="266"/>
    <cellStyle name="TableBlueBody" xfId="267"/>
    <cellStyle name="TableBlueHeader" xfId="268"/>
    <cellStyle name="TableGreenBody" xfId="269"/>
    <cellStyle name="TableGreenHeader" xfId="270"/>
    <cellStyle name="TableGreyBody" xfId="271"/>
    <cellStyle name="TableGreyHeader" xfId="272"/>
    <cellStyle name="TableLilacBody" xfId="273"/>
    <cellStyle name="TableLilacHeader" xfId="274"/>
    <cellStyle name="TablePinkBody" xfId="275"/>
    <cellStyle name="TablePinkHeader" xfId="276"/>
    <cellStyle name="TableWhiteBody" xfId="277"/>
    <cellStyle name="TableWhiteHeader" xfId="278"/>
    <cellStyle name="TableYellowBody" xfId="279"/>
    <cellStyle name="TableYellowHeader" xfId="280"/>
    <cellStyle name="Text 1" xfId="281"/>
    <cellStyle name="Text Head 1" xfId="282"/>
    <cellStyle name="Times 10" xfId="283"/>
    <cellStyle name="Times 12" xfId="284"/>
    <cellStyle name="Title" xfId="50"/>
    <cellStyle name="Title 2" xfId="285"/>
    <cellStyle name="Total" xfId="51"/>
    <cellStyle name="Total 2" xfId="286"/>
    <cellStyle name="Total 2 2" xfId="330"/>
    <cellStyle name="Total 3" xfId="332"/>
    <cellStyle name="Underline_Single" xfId="287"/>
    <cellStyle name="Valuta [0]_Arcen" xfId="288"/>
    <cellStyle name="Valuta_Arcen" xfId="289"/>
    <cellStyle name="Warning Text" xfId="52"/>
    <cellStyle name="year" xfId="290"/>
    <cellStyle name="Yen" xfId="291"/>
    <cellStyle name="Акцент1 2" xfId="292"/>
    <cellStyle name="Акцент2 2" xfId="293"/>
    <cellStyle name="Акцент3 2" xfId="294"/>
    <cellStyle name="Акцент4 2" xfId="295"/>
    <cellStyle name="Акцент5 2" xfId="296"/>
    <cellStyle name="Акцент6 2" xfId="297"/>
    <cellStyle name="Ввод  2" xfId="298"/>
    <cellStyle name="Ввод данных" xfId="299"/>
    <cellStyle name="Вывод 2" xfId="300"/>
    <cellStyle name="Вычисление 2" xfId="301"/>
    <cellStyle name="Гиперссылка 2" xfId="302"/>
    <cellStyle name="Ђ_x0005_" xfId="89"/>
    <cellStyle name="Заголовок 1 2" xfId="303"/>
    <cellStyle name="Заголовок 2 2" xfId="304"/>
    <cellStyle name="Заголовок 3 2" xfId="305"/>
    <cellStyle name="Заголовок 4 2" xfId="306"/>
    <cellStyle name="Итог 2" xfId="307"/>
    <cellStyle name="Контрольная ячейка 2" xfId="308"/>
    <cellStyle name="Контрольная ячейка 2 2" xfId="335"/>
    <cellStyle name="Название 2" xfId="309"/>
    <cellStyle name="Нейтральный 2" xfId="310"/>
    <cellStyle name="Обычный" xfId="0" builtinId="0"/>
    <cellStyle name="Обычный 10" xfId="90"/>
    <cellStyle name="Обычный 10 2" xfId="123"/>
    <cellStyle name="Обычный 10 3" xfId="329"/>
    <cellStyle name="Обычный 11" xfId="91"/>
    <cellStyle name="Обычный 11 2" xfId="120"/>
    <cellStyle name="Обычный 11 2 2" xfId="124"/>
    <cellStyle name="Обычный 12" xfId="92"/>
    <cellStyle name="Обычный 13" xfId="125"/>
    <cellStyle name="Обычный 13 2" xfId="128"/>
    <cellStyle name="Обычный 14" xfId="126"/>
    <cellStyle name="Обычный 15" xfId="127"/>
    <cellStyle name="Обычный 16" xfId="129"/>
    <cellStyle name="Обычный 17" xfId="1"/>
    <cellStyle name="Обычный 2" xfId="53"/>
    <cellStyle name="Обычный 2 2" xfId="54"/>
    <cellStyle name="Обычный 2 2 2" xfId="55"/>
    <cellStyle name="Обычный 2 2 3" xfId="56"/>
    <cellStyle name="Обычный 2 2 3 2" xfId="57"/>
    <cellStyle name="Обычный 2 2 3 2 2" xfId="93"/>
    <cellStyle name="Обычный 2 2 3 3" xfId="80"/>
    <cellStyle name="Обычный 2 2_Model_ver_1.0" xfId="58"/>
    <cellStyle name="Обычный 2 3" xfId="59"/>
    <cellStyle name="Обычный 2 3 2" xfId="60"/>
    <cellStyle name="Обычный 2 3 2 2" xfId="61"/>
    <cellStyle name="Обычный 2 3 2 2 2" xfId="94"/>
    <cellStyle name="Обычный 2 3 3" xfId="62"/>
    <cellStyle name="Обычный 2 3 3 2" xfId="95"/>
    <cellStyle name="Обычный 2 3_123" xfId="63"/>
    <cellStyle name="Обычный 2_1" xfId="64"/>
    <cellStyle name="Обычный 3" xfId="65"/>
    <cellStyle name="Обычный 3 2" xfId="66"/>
    <cellStyle name="Обычный 3 2 2" xfId="96"/>
    <cellStyle name="Обычный 3 3" xfId="81"/>
    <cellStyle name="Обычный 3 4" xfId="311"/>
    <cellStyle name="Обычный 4" xfId="67"/>
    <cellStyle name="Обычный 4 2" xfId="97"/>
    <cellStyle name="Обычный 5" xfId="68"/>
    <cellStyle name="Обычный 5 2" xfId="98"/>
    <cellStyle name="Обычный 6" xfId="69"/>
    <cellStyle name="Обычный 6 2" xfId="99"/>
    <cellStyle name="Обычный 7" xfId="70"/>
    <cellStyle name="Обычный 7 2" xfId="100"/>
    <cellStyle name="Обычный 8" xfId="71"/>
    <cellStyle name="Обычный 8 2" xfId="101"/>
    <cellStyle name="Обычный 9" xfId="82"/>
    <cellStyle name="Обычный 9 2" xfId="102"/>
    <cellStyle name="Основной" xfId="312"/>
    <cellStyle name="Плохой 2" xfId="313"/>
    <cellStyle name="Пояснение 2" xfId="314"/>
    <cellStyle name="Примечание 2" xfId="121"/>
    <cellStyle name="Примечание 2 2" xfId="122"/>
    <cellStyle name="Примечание 2 3" xfId="315"/>
    <cellStyle name="Процент_ГСМ (з)" xfId="316"/>
    <cellStyle name="Процентный 2" xfId="73"/>
    <cellStyle name="Процентный 2 2" xfId="74"/>
    <cellStyle name="Процентный 2 2 2" xfId="103"/>
    <cellStyle name="Процентный 3" xfId="75"/>
    <cellStyle name="Процентный 3 2" xfId="76"/>
    <cellStyle name="Процентный 3 2 2" xfId="104"/>
    <cellStyle name="Процентный 4" xfId="130"/>
    <cellStyle name="Процентный 5" xfId="72"/>
    <cellStyle name="Расчетный" xfId="317"/>
    <cellStyle name="Связанная ячейка 2" xfId="318"/>
    <cellStyle name="Связанная ячейка 2 2" xfId="336"/>
    <cellStyle name="Связанная ячейка 2 3" xfId="334"/>
    <cellStyle name="Стиль 1" xfId="77"/>
    <cellStyle name="Стиль 1 2" xfId="105"/>
    <cellStyle name="Стиль 1 3" xfId="319"/>
    <cellStyle name="Текст" xfId="320"/>
    <cellStyle name="Текст предупреждения 2" xfId="321"/>
    <cellStyle name="Тысячи [0]_2 пг2001г пр-в ДОК" xfId="322"/>
    <cellStyle name="Тысячи_2 пг2001г пр-в ДОК" xfId="323"/>
    <cellStyle name="Финанс[US]" xfId="324"/>
    <cellStyle name="Финанс[Кр]" xfId="325"/>
    <cellStyle name="Финансовый 2" xfId="78"/>
    <cellStyle name="Финансовый 2 2" xfId="79"/>
    <cellStyle name="Финансовый 2 2 2" xfId="106"/>
    <cellStyle name="Финансовый 2 3" xfId="107"/>
    <cellStyle name="Хороший 2" xfId="326"/>
    <cellStyle name="Ценовой" xfId="327"/>
    <cellStyle name="Шапка" xfId="3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1"/>
  <sheetViews>
    <sheetView tabSelected="1" zoomScaleNormal="100" zoomScaleSheetLayoutView="100" workbookViewId="0">
      <selection activeCell="F4" sqref="F4"/>
    </sheetView>
  </sheetViews>
  <sheetFormatPr defaultRowHeight="15"/>
  <cols>
    <col min="2" max="2" width="14" customWidth="1"/>
    <col min="3" max="3" width="9.85546875" customWidth="1"/>
  </cols>
  <sheetData>
    <row r="1" spans="1:26" ht="21">
      <c r="C1" s="56" t="s">
        <v>144</v>
      </c>
      <c r="D1" s="56"/>
      <c r="E1" s="56"/>
      <c r="F1" s="56"/>
      <c r="G1" s="56"/>
      <c r="H1" s="56"/>
      <c r="I1" s="56"/>
      <c r="J1" s="56"/>
      <c r="Q1" t="s">
        <v>143</v>
      </c>
    </row>
    <row r="2" spans="1:26" ht="18.75">
      <c r="C2" s="23" t="s">
        <v>142</v>
      </c>
      <c r="D2" s="23"/>
      <c r="E2" s="23"/>
      <c r="F2" s="23"/>
      <c r="G2" s="23"/>
      <c r="H2" s="23"/>
      <c r="I2" s="23"/>
      <c r="J2" s="23"/>
      <c r="K2" s="23"/>
      <c r="L2" s="23"/>
    </row>
    <row r="4" spans="1:26" ht="84">
      <c r="A4" s="1"/>
      <c r="B4" s="31" t="s">
        <v>0</v>
      </c>
      <c r="C4" s="31"/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107</v>
      </c>
      <c r="K4" s="4" t="s">
        <v>7</v>
      </c>
      <c r="L4" s="4" t="s">
        <v>8</v>
      </c>
      <c r="M4" s="4" t="s">
        <v>9</v>
      </c>
      <c r="N4" s="4" t="s">
        <v>10</v>
      </c>
      <c r="O4" s="4" t="s">
        <v>11</v>
      </c>
      <c r="P4" s="4" t="s">
        <v>109</v>
      </c>
      <c r="Q4" s="4" t="s">
        <v>108</v>
      </c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32"/>
      <c r="C5" s="32"/>
      <c r="D5" s="14"/>
      <c r="E5" s="14"/>
      <c r="F5" s="14"/>
      <c r="G5" s="14"/>
      <c r="H5" s="4"/>
      <c r="I5" s="14"/>
      <c r="J5" s="14"/>
      <c r="K5" s="14"/>
      <c r="L5" s="14"/>
      <c r="M5" s="14"/>
      <c r="N5" s="14"/>
      <c r="O5" s="14"/>
      <c r="P5" s="4"/>
      <c r="Q5" s="14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"/>
      <c r="B6" s="32"/>
      <c r="C6" s="32"/>
      <c r="D6" s="14"/>
      <c r="E6" s="14"/>
      <c r="F6" s="14"/>
      <c r="G6" s="14"/>
      <c r="H6" s="4"/>
      <c r="I6" s="14"/>
      <c r="J6" s="14"/>
      <c r="K6" s="14"/>
      <c r="L6" s="14"/>
      <c r="M6" s="14"/>
      <c r="N6" s="14"/>
      <c r="O6" s="14"/>
      <c r="P6" s="4"/>
      <c r="Q6" s="14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"/>
      <c r="B7" s="32"/>
      <c r="C7" s="32"/>
      <c r="D7" s="14"/>
      <c r="E7" s="14"/>
      <c r="F7" s="14"/>
      <c r="G7" s="14"/>
      <c r="H7" s="12"/>
      <c r="I7" s="14"/>
      <c r="J7" s="14"/>
      <c r="K7" s="14"/>
      <c r="L7" s="14"/>
      <c r="M7" s="14"/>
      <c r="N7" s="14"/>
      <c r="O7" s="14"/>
      <c r="P7" s="12"/>
      <c r="Q7" s="14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32"/>
      <c r="C8" s="32"/>
      <c r="D8" s="14"/>
      <c r="E8" s="14"/>
      <c r="F8" s="14"/>
      <c r="G8" s="14"/>
      <c r="H8" s="12"/>
      <c r="I8" s="14"/>
      <c r="J8" s="14"/>
      <c r="K8" s="14"/>
      <c r="L8" s="14"/>
      <c r="M8" s="14"/>
      <c r="N8" s="14"/>
      <c r="O8" s="14"/>
      <c r="P8" s="12"/>
      <c r="Q8" s="14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32"/>
      <c r="C9" s="32"/>
      <c r="D9" s="14"/>
      <c r="E9" s="14"/>
      <c r="F9" s="14"/>
      <c r="G9" s="14"/>
      <c r="H9" s="12"/>
      <c r="I9" s="14"/>
      <c r="J9" s="14"/>
      <c r="K9" s="14"/>
      <c r="L9" s="14"/>
      <c r="M9" s="14"/>
      <c r="N9" s="14"/>
      <c r="O9" s="14"/>
      <c r="P9" s="12"/>
      <c r="Q9" s="14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32"/>
      <c r="C10" s="32"/>
      <c r="D10" s="14"/>
      <c r="E10" s="14"/>
      <c r="F10" s="14"/>
      <c r="G10" s="14"/>
      <c r="H10" s="4"/>
      <c r="I10" s="14"/>
      <c r="J10" s="14"/>
      <c r="K10" s="14"/>
      <c r="L10" s="14"/>
      <c r="M10" s="14"/>
      <c r="N10" s="14"/>
      <c r="O10" s="14"/>
      <c r="P10" s="4"/>
      <c r="Q10" s="14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32"/>
      <c r="C11" s="32"/>
      <c r="D11" s="14"/>
      <c r="E11" s="14"/>
      <c r="F11" s="14"/>
      <c r="G11" s="14"/>
      <c r="H11" s="4"/>
      <c r="I11" s="14"/>
      <c r="J11" s="14"/>
      <c r="K11" s="14"/>
      <c r="L11" s="14"/>
      <c r="M11" s="14"/>
      <c r="N11" s="14"/>
      <c r="O11" s="14"/>
      <c r="P11" s="4"/>
      <c r="Q11" s="14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32"/>
      <c r="C12" s="32"/>
      <c r="D12" s="14"/>
      <c r="E12" s="14"/>
      <c r="F12" s="14"/>
      <c r="G12" s="14"/>
      <c r="H12" s="4"/>
      <c r="I12" s="14"/>
      <c r="J12" s="14"/>
      <c r="K12" s="14"/>
      <c r="L12" s="14"/>
      <c r="M12" s="14"/>
      <c r="N12" s="14"/>
      <c r="O12" s="14"/>
      <c r="P12" s="4"/>
      <c r="Q12" s="14"/>
      <c r="R12" s="1"/>
      <c r="S12" s="1"/>
      <c r="T12" s="1"/>
      <c r="U12" s="1"/>
      <c r="V12" s="1"/>
      <c r="W12" s="1"/>
      <c r="X12" s="1"/>
      <c r="Y12" s="1"/>
      <c r="Z12" s="1"/>
    </row>
    <row r="13" spans="1:26" ht="261.75" customHeight="1">
      <c r="A13" s="1"/>
      <c r="B13" s="45" t="s">
        <v>110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"/>
      <c r="B15" s="26" t="s">
        <v>111</v>
      </c>
      <c r="C15" s="27"/>
      <c r="D15" s="27"/>
      <c r="E15" s="27"/>
      <c r="F15" s="27"/>
      <c r="G15" s="27"/>
      <c r="H15" s="27"/>
      <c r="I15" s="27"/>
      <c r="J15" s="27"/>
      <c r="K15" s="1"/>
      <c r="L15" s="1"/>
      <c r="M15" s="1"/>
      <c r="N15" s="1"/>
      <c r="O15" s="1"/>
      <c r="P15" s="1"/>
      <c r="Q15" s="2">
        <v>4</v>
      </c>
      <c r="R15" s="1"/>
      <c r="S15" s="1"/>
      <c r="T15" s="1"/>
      <c r="U15" s="1"/>
      <c r="V15" s="1"/>
      <c r="W15" s="1"/>
      <c r="X15" s="1"/>
      <c r="Y15" s="1"/>
      <c r="Z15" s="1"/>
    </row>
    <row r="16" spans="1:26" ht="63" customHeight="1">
      <c r="A16" s="1"/>
      <c r="B16" s="49" t="s">
        <v>0</v>
      </c>
      <c r="C16" s="50"/>
      <c r="D16" s="51"/>
      <c r="E16" s="55" t="s">
        <v>12</v>
      </c>
      <c r="F16" s="55"/>
      <c r="G16" s="55"/>
      <c r="H16" s="55" t="s">
        <v>13</v>
      </c>
      <c r="I16" s="55"/>
      <c r="J16" s="55" t="s">
        <v>14</v>
      </c>
      <c r="K16" s="55"/>
      <c r="L16" s="55" t="s">
        <v>15</v>
      </c>
      <c r="M16" s="55"/>
      <c r="N16" s="55" t="s">
        <v>16</v>
      </c>
      <c r="O16" s="55"/>
      <c r="P16" s="55" t="s">
        <v>17</v>
      </c>
      <c r="Q16" s="55"/>
      <c r="R16" s="1"/>
      <c r="S16" s="1"/>
      <c r="T16" s="1"/>
      <c r="U16" s="1"/>
      <c r="V16" s="1"/>
      <c r="W16" s="1"/>
      <c r="X16" s="1"/>
      <c r="Y16" s="1"/>
      <c r="Z16" s="1"/>
    </row>
    <row r="17" spans="1:26" ht="23.25" customHeight="1">
      <c r="A17" s="1"/>
      <c r="B17" s="52"/>
      <c r="C17" s="53"/>
      <c r="D17" s="54"/>
      <c r="E17" s="28" t="s">
        <v>18</v>
      </c>
      <c r="F17" s="55" t="s">
        <v>112</v>
      </c>
      <c r="G17" s="55"/>
      <c r="H17" s="55" t="s">
        <v>19</v>
      </c>
      <c r="I17" s="55"/>
      <c r="J17" s="55" t="s">
        <v>19</v>
      </c>
      <c r="K17" s="55"/>
      <c r="L17" s="55" t="s">
        <v>20</v>
      </c>
      <c r="M17" s="55"/>
      <c r="N17" s="55" t="s">
        <v>19</v>
      </c>
      <c r="O17" s="55"/>
      <c r="P17" s="55"/>
      <c r="Q17" s="55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33"/>
      <c r="C18" s="34"/>
      <c r="D18" s="35"/>
      <c r="E18" s="14"/>
      <c r="F18" s="38"/>
      <c r="G18" s="39"/>
      <c r="H18" s="38"/>
      <c r="I18" s="39"/>
      <c r="J18" s="38"/>
      <c r="K18" s="39"/>
      <c r="L18" s="38"/>
      <c r="M18" s="39"/>
      <c r="N18" s="38"/>
      <c r="O18" s="39"/>
      <c r="P18" s="31">
        <f>F18+H18+J18+L18+N18</f>
        <v>0</v>
      </c>
      <c r="Q18" s="3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33"/>
      <c r="C19" s="34"/>
      <c r="D19" s="35"/>
      <c r="E19" s="14"/>
      <c r="F19" s="38"/>
      <c r="G19" s="39"/>
      <c r="H19" s="38"/>
      <c r="I19" s="39"/>
      <c r="J19" s="38"/>
      <c r="K19" s="39"/>
      <c r="L19" s="38"/>
      <c r="M19" s="39"/>
      <c r="N19" s="38"/>
      <c r="O19" s="39"/>
      <c r="P19" s="31">
        <f t="shared" ref="P19:P25" si="0">F19+H19+J19+L19+N19</f>
        <v>0</v>
      </c>
      <c r="Q19" s="3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1"/>
      <c r="B20" s="33"/>
      <c r="C20" s="34"/>
      <c r="D20" s="35"/>
      <c r="E20" s="14"/>
      <c r="F20" s="38"/>
      <c r="G20" s="39"/>
      <c r="H20" s="38"/>
      <c r="I20" s="39"/>
      <c r="J20" s="38"/>
      <c r="K20" s="39"/>
      <c r="L20" s="38"/>
      <c r="M20" s="39"/>
      <c r="N20" s="38"/>
      <c r="O20" s="39"/>
      <c r="P20" s="31">
        <f t="shared" si="0"/>
        <v>0</v>
      </c>
      <c r="Q20" s="3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"/>
      <c r="B21" s="33"/>
      <c r="C21" s="34"/>
      <c r="D21" s="35"/>
      <c r="E21" s="14"/>
      <c r="F21" s="38"/>
      <c r="G21" s="39"/>
      <c r="H21" s="38"/>
      <c r="I21" s="39"/>
      <c r="J21" s="38"/>
      <c r="K21" s="39"/>
      <c r="L21" s="38"/>
      <c r="M21" s="39"/>
      <c r="N21" s="38"/>
      <c r="O21" s="39"/>
      <c r="P21" s="31">
        <f t="shared" si="0"/>
        <v>0</v>
      </c>
      <c r="Q21" s="31"/>
      <c r="R21" s="2">
        <v>273.27999999999997</v>
      </c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33"/>
      <c r="C22" s="34"/>
      <c r="D22" s="35"/>
      <c r="E22" s="14"/>
      <c r="F22" s="38"/>
      <c r="G22" s="39"/>
      <c r="H22" s="38"/>
      <c r="I22" s="39"/>
      <c r="J22" s="38"/>
      <c r="K22" s="39"/>
      <c r="L22" s="38"/>
      <c r="M22" s="39"/>
      <c r="N22" s="38"/>
      <c r="O22" s="39"/>
      <c r="P22" s="31">
        <f t="shared" si="0"/>
        <v>0</v>
      </c>
      <c r="Q22" s="31"/>
      <c r="R22" s="2">
        <v>40</v>
      </c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33"/>
      <c r="C23" s="34"/>
      <c r="D23" s="35"/>
      <c r="E23" s="14"/>
      <c r="F23" s="38"/>
      <c r="G23" s="39"/>
      <c r="H23" s="38"/>
      <c r="I23" s="39"/>
      <c r="J23" s="38"/>
      <c r="K23" s="39"/>
      <c r="L23" s="38"/>
      <c r="M23" s="39"/>
      <c r="N23" s="38"/>
      <c r="O23" s="39"/>
      <c r="P23" s="31">
        <f t="shared" si="0"/>
        <v>0</v>
      </c>
      <c r="Q23" s="31"/>
      <c r="R23" s="2">
        <v>914.09999999999991</v>
      </c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33"/>
      <c r="C24" s="34"/>
      <c r="D24" s="35"/>
      <c r="E24" s="14"/>
      <c r="F24" s="38"/>
      <c r="G24" s="39"/>
      <c r="H24" s="38"/>
      <c r="I24" s="39"/>
      <c r="J24" s="38"/>
      <c r="K24" s="39"/>
      <c r="L24" s="38"/>
      <c r="M24" s="39"/>
      <c r="N24" s="38"/>
      <c r="O24" s="39"/>
      <c r="P24" s="31">
        <f t="shared" si="0"/>
        <v>0</v>
      </c>
      <c r="Q24" s="31"/>
      <c r="R24" s="2">
        <v>1900</v>
      </c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33"/>
      <c r="C25" s="34"/>
      <c r="D25" s="35"/>
      <c r="E25" s="14"/>
      <c r="F25" s="38"/>
      <c r="G25" s="39"/>
      <c r="H25" s="38"/>
      <c r="I25" s="39"/>
      <c r="J25" s="38"/>
      <c r="K25" s="39"/>
      <c r="L25" s="38"/>
      <c r="M25" s="39"/>
      <c r="N25" s="38"/>
      <c r="O25" s="39"/>
      <c r="P25" s="31">
        <f t="shared" si="0"/>
        <v>0</v>
      </c>
      <c r="Q25" s="31"/>
      <c r="R25" s="2">
        <v>0</v>
      </c>
      <c r="S25" s="1"/>
      <c r="T25" s="1"/>
      <c r="U25" s="1"/>
      <c r="V25" s="1"/>
      <c r="W25" s="1"/>
      <c r="X25" s="1"/>
      <c r="Y25" s="1"/>
      <c r="Z25" s="1"/>
    </row>
    <row r="26" spans="1:26">
      <c r="A26" s="1"/>
      <c r="B26" s="33" t="s">
        <v>21</v>
      </c>
      <c r="C26" s="34"/>
      <c r="D26" s="35"/>
      <c r="E26" s="31">
        <f>F18+F19+F20+F21+F22+F23+F24+F25</f>
        <v>0</v>
      </c>
      <c r="F26" s="31"/>
      <c r="G26" s="31"/>
      <c r="H26" s="31">
        <f>SUM(H21:I25)</f>
        <v>0</v>
      </c>
      <c r="I26" s="31"/>
      <c r="J26" s="31">
        <f t="shared" ref="J26" si="1">SUM(J21:K25)</f>
        <v>0</v>
      </c>
      <c r="K26" s="31"/>
      <c r="L26" s="31">
        <f t="shared" ref="L26" si="2">SUM(L21:M25)</f>
        <v>0</v>
      </c>
      <c r="M26" s="31"/>
      <c r="N26" s="31">
        <f t="shared" ref="N26" si="3">SUM(N21:O25)</f>
        <v>0</v>
      </c>
      <c r="O26" s="31"/>
      <c r="P26" s="31">
        <f>SUM(P18:Q25)</f>
        <v>0</v>
      </c>
      <c r="Q26" s="31"/>
      <c r="R26" s="2">
        <v>3127.38</v>
      </c>
      <c r="S26" s="1"/>
      <c r="T26" s="1"/>
      <c r="U26" s="1"/>
      <c r="V26" s="1"/>
      <c r="W26" s="1"/>
      <c r="X26" s="1"/>
      <c r="Y26" s="1"/>
      <c r="Z26" s="1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8.25" customHeight="1">
      <c r="A30" s="1"/>
      <c r="B30" s="48" t="s">
        <v>114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1.5" customHeight="1">
      <c r="A31" s="1"/>
      <c r="B31" s="33" t="s">
        <v>113</v>
      </c>
      <c r="C31" s="34"/>
      <c r="D31" s="35"/>
      <c r="E31" s="33" t="s">
        <v>22</v>
      </c>
      <c r="F31" s="35"/>
      <c r="G31" s="33" t="s">
        <v>4</v>
      </c>
      <c r="H31" s="35"/>
      <c r="I31" s="33" t="s">
        <v>23</v>
      </c>
      <c r="J31" s="35"/>
      <c r="K31" s="1"/>
      <c r="L31" s="40" t="s">
        <v>24</v>
      </c>
      <c r="M31" s="41"/>
      <c r="N31" s="42"/>
      <c r="O31" s="43"/>
      <c r="P31" s="44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1"/>
      <c r="B32" s="33"/>
      <c r="C32" s="34"/>
      <c r="D32" s="35"/>
      <c r="E32" s="38"/>
      <c r="F32" s="39"/>
      <c r="G32" s="38"/>
      <c r="H32" s="39"/>
      <c r="I32" s="46" t="e">
        <f>G32/E32</f>
        <v>#DIV/0!</v>
      </c>
      <c r="J32" s="4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1"/>
      <c r="B33" s="33"/>
      <c r="C33" s="34"/>
      <c r="D33" s="35"/>
      <c r="E33" s="38"/>
      <c r="F33" s="39"/>
      <c r="G33" s="38"/>
      <c r="H33" s="39"/>
      <c r="I33" s="46" t="e">
        <f t="shared" ref="I33:I43" si="4">G33/E33</f>
        <v>#DIV/0!</v>
      </c>
      <c r="J33" s="4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"/>
      <c r="B34" s="33"/>
      <c r="C34" s="34"/>
      <c r="D34" s="35"/>
      <c r="E34" s="38"/>
      <c r="F34" s="39"/>
      <c r="G34" s="38"/>
      <c r="H34" s="39"/>
      <c r="I34" s="46" t="e">
        <f t="shared" si="4"/>
        <v>#DIV/0!</v>
      </c>
      <c r="J34" s="4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1"/>
      <c r="B35" s="33"/>
      <c r="C35" s="34"/>
      <c r="D35" s="35"/>
      <c r="E35" s="38"/>
      <c r="F35" s="39"/>
      <c r="G35" s="38"/>
      <c r="H35" s="39"/>
      <c r="I35" s="46" t="e">
        <f t="shared" si="4"/>
        <v>#DIV/0!</v>
      </c>
      <c r="J35" s="4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1"/>
      <c r="B36" s="33"/>
      <c r="C36" s="34"/>
      <c r="D36" s="35"/>
      <c r="E36" s="38"/>
      <c r="F36" s="39"/>
      <c r="G36" s="38"/>
      <c r="H36" s="39"/>
      <c r="I36" s="46" t="e">
        <f t="shared" si="4"/>
        <v>#DIV/0!</v>
      </c>
      <c r="J36" s="47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1"/>
      <c r="B37" s="33"/>
      <c r="C37" s="34"/>
      <c r="D37" s="35"/>
      <c r="E37" s="38"/>
      <c r="F37" s="39"/>
      <c r="G37" s="38"/>
      <c r="H37" s="39"/>
      <c r="I37" s="46" t="e">
        <f t="shared" si="4"/>
        <v>#DIV/0!</v>
      </c>
      <c r="J37" s="4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1"/>
      <c r="B38" s="33"/>
      <c r="C38" s="34"/>
      <c r="D38" s="35"/>
      <c r="E38" s="38"/>
      <c r="F38" s="39"/>
      <c r="G38" s="38"/>
      <c r="H38" s="39"/>
      <c r="I38" s="46" t="e">
        <f t="shared" si="4"/>
        <v>#DIV/0!</v>
      </c>
      <c r="J38" s="4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>
      <c r="A39" s="1"/>
      <c r="B39" s="33"/>
      <c r="C39" s="34"/>
      <c r="D39" s="35"/>
      <c r="E39" s="38"/>
      <c r="F39" s="39"/>
      <c r="G39" s="38"/>
      <c r="H39" s="39"/>
      <c r="I39" s="46" t="e">
        <f t="shared" si="4"/>
        <v>#DIV/0!</v>
      </c>
      <c r="J39" s="4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"/>
      <c r="B40" s="33"/>
      <c r="C40" s="34"/>
      <c r="D40" s="35"/>
      <c r="E40" s="38"/>
      <c r="F40" s="39"/>
      <c r="G40" s="38"/>
      <c r="H40" s="39"/>
      <c r="I40" s="46" t="e">
        <f t="shared" si="4"/>
        <v>#DIV/0!</v>
      </c>
      <c r="J40" s="4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1"/>
      <c r="B41" s="33"/>
      <c r="C41" s="34"/>
      <c r="D41" s="35"/>
      <c r="E41" s="38"/>
      <c r="F41" s="39"/>
      <c r="G41" s="38"/>
      <c r="H41" s="39"/>
      <c r="I41" s="46" t="e">
        <f t="shared" si="4"/>
        <v>#DIV/0!</v>
      </c>
      <c r="J41" s="4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1"/>
      <c r="B42" s="33"/>
      <c r="C42" s="34"/>
      <c r="D42" s="35"/>
      <c r="E42" s="38"/>
      <c r="F42" s="39"/>
      <c r="G42" s="38"/>
      <c r="H42" s="39"/>
      <c r="I42" s="46" t="e">
        <f t="shared" si="4"/>
        <v>#DIV/0!</v>
      </c>
      <c r="J42" s="4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>
      <c r="A43" s="1"/>
      <c r="B43" s="33"/>
      <c r="C43" s="34"/>
      <c r="D43" s="35"/>
      <c r="E43" s="38"/>
      <c r="F43" s="39"/>
      <c r="G43" s="38"/>
      <c r="H43" s="39"/>
      <c r="I43" s="46" t="e">
        <f t="shared" si="4"/>
        <v>#DIV/0!</v>
      </c>
      <c r="J43" s="4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33"/>
      <c r="C44" s="34"/>
      <c r="D44" s="35"/>
      <c r="E44" s="38"/>
      <c r="F44" s="39"/>
      <c r="G44" s="38"/>
      <c r="H44" s="39"/>
      <c r="I44" s="33">
        <v>0</v>
      </c>
      <c r="J44" s="35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">
      <c r="A46" s="1"/>
      <c r="B46" s="3" t="s">
        <v>25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2">
        <v>4</v>
      </c>
      <c r="N46" s="1"/>
      <c r="O46" s="1"/>
      <c r="P46" s="1"/>
      <c r="Q46" s="1"/>
      <c r="R46" s="1"/>
      <c r="S46" s="1"/>
      <c r="T46" s="1"/>
      <c r="U46" s="1"/>
      <c r="V46" s="1"/>
    </row>
    <row r="47" spans="1:26" ht="24" customHeight="1">
      <c r="A47" s="1"/>
      <c r="B47" s="36" t="s">
        <v>26</v>
      </c>
      <c r="C47" s="36" t="s">
        <v>22</v>
      </c>
      <c r="D47" s="36" t="s">
        <v>27</v>
      </c>
      <c r="E47" s="36" t="s">
        <v>28</v>
      </c>
      <c r="F47" s="36" t="s">
        <v>29</v>
      </c>
      <c r="G47" s="33" t="s">
        <v>115</v>
      </c>
      <c r="H47" s="34"/>
      <c r="I47" s="34"/>
      <c r="J47" s="35"/>
      <c r="K47" s="33" t="s">
        <v>116</v>
      </c>
      <c r="L47" s="34"/>
      <c r="M47" s="34"/>
      <c r="N47" s="35"/>
      <c r="O47" s="36" t="s">
        <v>30</v>
      </c>
      <c r="P47" s="36" t="s">
        <v>117</v>
      </c>
      <c r="Q47" s="36"/>
      <c r="R47" s="1"/>
      <c r="S47" s="1"/>
      <c r="T47" s="1"/>
      <c r="U47" s="1"/>
      <c r="V47" s="1"/>
      <c r="W47" s="1"/>
      <c r="X47" s="1"/>
      <c r="Y47" s="1"/>
      <c r="Z47" s="1"/>
    </row>
    <row r="48" spans="1:26" ht="66.75" customHeight="1">
      <c r="A48" s="1"/>
      <c r="B48" s="37"/>
      <c r="C48" s="37"/>
      <c r="D48" s="37"/>
      <c r="E48" s="37"/>
      <c r="F48" s="37"/>
      <c r="G48" s="4" t="s">
        <v>31</v>
      </c>
      <c r="H48" s="4" t="s">
        <v>32</v>
      </c>
      <c r="I48" s="4" t="s">
        <v>33</v>
      </c>
      <c r="J48" s="4" t="s">
        <v>34</v>
      </c>
      <c r="K48" s="4" t="s">
        <v>31</v>
      </c>
      <c r="L48" s="4" t="s">
        <v>32</v>
      </c>
      <c r="M48" s="4" t="s">
        <v>33</v>
      </c>
      <c r="N48" s="4" t="s">
        <v>34</v>
      </c>
      <c r="O48" s="37"/>
      <c r="P48" s="37"/>
      <c r="Q48" s="37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1"/>
      <c r="B49" s="14"/>
      <c r="C49" s="14"/>
      <c r="D49" s="14"/>
      <c r="E49" s="14"/>
      <c r="F49" s="4">
        <f>D49*E49</f>
        <v>0</v>
      </c>
      <c r="G49" s="14"/>
      <c r="H49" s="14"/>
      <c r="I49" s="14"/>
      <c r="J49" s="14"/>
      <c r="K49" s="14"/>
      <c r="L49" s="14"/>
      <c r="M49" s="14"/>
      <c r="N49" s="14"/>
      <c r="O49" s="4"/>
      <c r="P49" s="14"/>
      <c r="Q49" s="16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"/>
      <c r="B50" s="14"/>
      <c r="C50" s="14"/>
      <c r="D50" s="14"/>
      <c r="E50" s="14"/>
      <c r="F50" s="12">
        <f t="shared" ref="F50:F56" si="5">D50*E50</f>
        <v>0</v>
      </c>
      <c r="G50" s="14"/>
      <c r="H50" s="14"/>
      <c r="I50" s="14"/>
      <c r="J50" s="14"/>
      <c r="K50" s="14"/>
      <c r="L50" s="14"/>
      <c r="M50" s="14"/>
      <c r="N50" s="14"/>
      <c r="O50" s="4"/>
      <c r="P50" s="14"/>
      <c r="Q50" s="16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1"/>
      <c r="B51" s="14"/>
      <c r="C51" s="14"/>
      <c r="D51" s="14"/>
      <c r="E51" s="14"/>
      <c r="F51" s="12">
        <f t="shared" ref="F51:F53" si="6">D51*E51</f>
        <v>0</v>
      </c>
      <c r="G51" s="14"/>
      <c r="H51" s="14"/>
      <c r="I51" s="14"/>
      <c r="J51" s="14"/>
      <c r="K51" s="14"/>
      <c r="L51" s="14"/>
      <c r="M51" s="14"/>
      <c r="N51" s="14"/>
      <c r="O51" s="12"/>
      <c r="P51" s="14"/>
      <c r="Q51" s="16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1"/>
      <c r="B52" s="14"/>
      <c r="C52" s="14"/>
      <c r="D52" s="14"/>
      <c r="E52" s="14"/>
      <c r="F52" s="12">
        <f t="shared" si="6"/>
        <v>0</v>
      </c>
      <c r="G52" s="14"/>
      <c r="H52" s="14"/>
      <c r="I52" s="14"/>
      <c r="J52" s="14"/>
      <c r="K52" s="14"/>
      <c r="L52" s="14"/>
      <c r="M52" s="14"/>
      <c r="N52" s="14"/>
      <c r="O52" s="12"/>
      <c r="P52" s="14"/>
      <c r="Q52" s="12"/>
      <c r="R52" s="1"/>
      <c r="S52" s="1"/>
      <c r="T52" s="1"/>
      <c r="U52" s="1"/>
      <c r="V52" s="1"/>
      <c r="W52" s="1"/>
      <c r="X52" s="1"/>
      <c r="Y52" s="1"/>
      <c r="Z52" s="1"/>
    </row>
    <row r="53" spans="1:26">
      <c r="A53" s="1"/>
      <c r="B53" s="14"/>
      <c r="C53" s="14"/>
      <c r="D53" s="14"/>
      <c r="E53" s="14"/>
      <c r="F53" s="12">
        <f t="shared" si="6"/>
        <v>0</v>
      </c>
      <c r="G53" s="14"/>
      <c r="H53" s="14"/>
      <c r="I53" s="14"/>
      <c r="J53" s="14"/>
      <c r="K53" s="14"/>
      <c r="L53" s="14"/>
      <c r="M53" s="14"/>
      <c r="N53" s="14"/>
      <c r="O53" s="12"/>
      <c r="P53" s="14"/>
      <c r="Q53" s="12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"/>
      <c r="B54" s="14"/>
      <c r="C54" s="14"/>
      <c r="D54" s="14"/>
      <c r="E54" s="14"/>
      <c r="F54" s="12">
        <f t="shared" si="5"/>
        <v>0</v>
      </c>
      <c r="G54" s="14"/>
      <c r="H54" s="14"/>
      <c r="I54" s="14"/>
      <c r="J54" s="14"/>
      <c r="K54" s="14"/>
      <c r="L54" s="14"/>
      <c r="M54" s="14"/>
      <c r="N54" s="14"/>
      <c r="O54" s="4"/>
      <c r="P54" s="14"/>
      <c r="Q54" s="16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"/>
      <c r="B55" s="14"/>
      <c r="C55" s="14"/>
      <c r="D55" s="14"/>
      <c r="E55" s="14"/>
      <c r="F55" s="12">
        <f t="shared" si="5"/>
        <v>0</v>
      </c>
      <c r="G55" s="14"/>
      <c r="H55" s="14"/>
      <c r="I55" s="14"/>
      <c r="J55" s="14"/>
      <c r="K55" s="14"/>
      <c r="L55" s="14"/>
      <c r="M55" s="14"/>
      <c r="N55" s="14"/>
      <c r="O55" s="4"/>
      <c r="P55" s="14"/>
      <c r="Q55" s="4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1"/>
      <c r="B56" s="14"/>
      <c r="C56" s="14"/>
      <c r="D56" s="14"/>
      <c r="E56" s="14"/>
      <c r="F56" s="12">
        <f t="shared" si="5"/>
        <v>0</v>
      </c>
      <c r="G56" s="14"/>
      <c r="H56" s="14"/>
      <c r="I56" s="14"/>
      <c r="J56" s="14"/>
      <c r="K56" s="14"/>
      <c r="L56" s="14"/>
      <c r="M56" s="14"/>
      <c r="N56" s="14"/>
      <c r="O56" s="4"/>
      <c r="P56" s="14"/>
      <c r="Q56" s="4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1"/>
      <c r="B57" s="4" t="s">
        <v>35</v>
      </c>
      <c r="C57" s="4">
        <f>SUM(C49:C56)</f>
        <v>0</v>
      </c>
      <c r="D57" s="4" t="s">
        <v>36</v>
      </c>
      <c r="E57" s="4" t="s">
        <v>36</v>
      </c>
      <c r="F57" s="4">
        <f>SUM(F49:F56)</f>
        <v>0</v>
      </c>
      <c r="G57" s="4">
        <f t="shared" ref="G57:Q57" si="7">SUM(G49:G56)</f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7"/>
        <v>0</v>
      </c>
      <c r="L57" s="4">
        <f t="shared" si="7"/>
        <v>0</v>
      </c>
      <c r="M57" s="4">
        <f t="shared" si="7"/>
        <v>0</v>
      </c>
      <c r="N57" s="4">
        <f t="shared" si="7"/>
        <v>0</v>
      </c>
      <c r="O57" s="4">
        <f t="shared" si="7"/>
        <v>0</v>
      </c>
      <c r="P57" s="4">
        <f t="shared" si="7"/>
        <v>0</v>
      </c>
      <c r="Q57" s="4">
        <f t="shared" si="7"/>
        <v>0</v>
      </c>
      <c r="R57" s="1"/>
      <c r="S57" s="1"/>
      <c r="T57" s="1"/>
      <c r="U57" s="1"/>
      <c r="V57" s="1"/>
      <c r="W57" s="1"/>
      <c r="X57" s="1"/>
      <c r="Y57" s="1"/>
      <c r="Z57" s="1"/>
    </row>
    <row r="58" spans="1:2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1" spans="1:26" ht="18.75">
      <c r="C61" s="23"/>
    </row>
  </sheetData>
  <mergeCells count="155">
    <mergeCell ref="C1:J1"/>
    <mergeCell ref="P16:Q17"/>
    <mergeCell ref="F17:G17"/>
    <mergeCell ref="E16:G16"/>
    <mergeCell ref="H17:I17"/>
    <mergeCell ref="J17:K17"/>
    <mergeCell ref="H25:I25"/>
    <mergeCell ref="J25:K25"/>
    <mergeCell ref="L25:M25"/>
    <mergeCell ref="B11:C11"/>
    <mergeCell ref="B24:D24"/>
    <mergeCell ref="F24:G24"/>
    <mergeCell ref="H24:I24"/>
    <mergeCell ref="J24:K24"/>
    <mergeCell ref="P21:Q21"/>
    <mergeCell ref="P22:Q22"/>
    <mergeCell ref="P19:Q19"/>
    <mergeCell ref="P20:Q20"/>
    <mergeCell ref="P18:Q18"/>
    <mergeCell ref="N16:O16"/>
    <mergeCell ref="L17:M17"/>
    <mergeCell ref="N17:O17"/>
    <mergeCell ref="F18:G18"/>
    <mergeCell ref="H18:I18"/>
    <mergeCell ref="G31:H31"/>
    <mergeCell ref="I31:J31"/>
    <mergeCell ref="L24:M24"/>
    <mergeCell ref="N24:O24"/>
    <mergeCell ref="H19:I19"/>
    <mergeCell ref="J19:K19"/>
    <mergeCell ref="L19:M19"/>
    <mergeCell ref="N19:O19"/>
    <mergeCell ref="B5:C5"/>
    <mergeCell ref="B21:D21"/>
    <mergeCell ref="F21:G21"/>
    <mergeCell ref="H21:I21"/>
    <mergeCell ref="J21:K21"/>
    <mergeCell ref="L21:M21"/>
    <mergeCell ref="N21:O21"/>
    <mergeCell ref="L22:M22"/>
    <mergeCell ref="N22:O22"/>
    <mergeCell ref="L18:M18"/>
    <mergeCell ref="N18:O18"/>
    <mergeCell ref="L20:M20"/>
    <mergeCell ref="N20:O20"/>
    <mergeCell ref="H16:I16"/>
    <mergeCell ref="J16:K16"/>
    <mergeCell ref="L16:M16"/>
    <mergeCell ref="B32:D32"/>
    <mergeCell ref="E32:F32"/>
    <mergeCell ref="G32:H32"/>
    <mergeCell ref="I32:J32"/>
    <mergeCell ref="B6:C6"/>
    <mergeCell ref="B22:D22"/>
    <mergeCell ref="F22:G22"/>
    <mergeCell ref="H22:I22"/>
    <mergeCell ref="J22:K22"/>
    <mergeCell ref="B10:C10"/>
    <mergeCell ref="B23:D23"/>
    <mergeCell ref="F23:G23"/>
    <mergeCell ref="H23:I23"/>
    <mergeCell ref="B16:D17"/>
    <mergeCell ref="B7:C7"/>
    <mergeCell ref="B8:C8"/>
    <mergeCell ref="B9:C9"/>
    <mergeCell ref="B18:D18"/>
    <mergeCell ref="B19:D19"/>
    <mergeCell ref="B20:D20"/>
    <mergeCell ref="F20:G20"/>
    <mergeCell ref="H20:I20"/>
    <mergeCell ref="J20:K20"/>
    <mergeCell ref="F19:G19"/>
    <mergeCell ref="P47:P48"/>
    <mergeCell ref="Q47:Q48"/>
    <mergeCell ref="E33:F33"/>
    <mergeCell ref="G33:H33"/>
    <mergeCell ref="I33:J33"/>
    <mergeCell ref="E34:F34"/>
    <mergeCell ref="G34:H34"/>
    <mergeCell ref="I34:J34"/>
    <mergeCell ref="E35:F35"/>
    <mergeCell ref="G35:H35"/>
    <mergeCell ref="I35:J35"/>
    <mergeCell ref="E36:F36"/>
    <mergeCell ref="G36:H36"/>
    <mergeCell ref="I36:J36"/>
    <mergeCell ref="E37:F37"/>
    <mergeCell ref="E43:F43"/>
    <mergeCell ref="G43:H43"/>
    <mergeCell ref="I43:J43"/>
    <mergeCell ref="E42:F42"/>
    <mergeCell ref="E41:F41"/>
    <mergeCell ref="G41:H41"/>
    <mergeCell ref="I41:J41"/>
    <mergeCell ref="E38:F38"/>
    <mergeCell ref="G38:H38"/>
    <mergeCell ref="D47:D48"/>
    <mergeCell ref="E47:E48"/>
    <mergeCell ref="F47:F48"/>
    <mergeCell ref="G47:J47"/>
    <mergeCell ref="B42:D42"/>
    <mergeCell ref="I38:J38"/>
    <mergeCell ref="E39:F39"/>
    <mergeCell ref="G39:H39"/>
    <mergeCell ref="I39:J39"/>
    <mergeCell ref="B39:D39"/>
    <mergeCell ref="B38:D38"/>
    <mergeCell ref="B37:D37"/>
    <mergeCell ref="G42:H42"/>
    <mergeCell ref="I42:J42"/>
    <mergeCell ref="G37:H37"/>
    <mergeCell ref="I37:J37"/>
    <mergeCell ref="E40:F40"/>
    <mergeCell ref="G40:H40"/>
    <mergeCell ref="I40:J40"/>
    <mergeCell ref="J18:K18"/>
    <mergeCell ref="B35:D35"/>
    <mergeCell ref="B34:D34"/>
    <mergeCell ref="B31:D31"/>
    <mergeCell ref="B25:D25"/>
    <mergeCell ref="B30:P30"/>
    <mergeCell ref="L23:M23"/>
    <mergeCell ref="N23:O23"/>
    <mergeCell ref="P23:Q23"/>
    <mergeCell ref="N26:O26"/>
    <mergeCell ref="P26:Q26"/>
    <mergeCell ref="E26:G26"/>
    <mergeCell ref="N25:O25"/>
    <mergeCell ref="E31:F31"/>
    <mergeCell ref="P25:Q25"/>
    <mergeCell ref="F25:G25"/>
    <mergeCell ref="B4:C4"/>
    <mergeCell ref="B12:C12"/>
    <mergeCell ref="K47:N47"/>
    <mergeCell ref="O47:O48"/>
    <mergeCell ref="I44:J44"/>
    <mergeCell ref="B47:B48"/>
    <mergeCell ref="C47:C48"/>
    <mergeCell ref="B44:D44"/>
    <mergeCell ref="E44:F44"/>
    <mergeCell ref="G44:H44"/>
    <mergeCell ref="J26:K26"/>
    <mergeCell ref="L26:M26"/>
    <mergeCell ref="B33:D33"/>
    <mergeCell ref="B26:D26"/>
    <mergeCell ref="H26:I26"/>
    <mergeCell ref="L31:N31"/>
    <mergeCell ref="O31:P31"/>
    <mergeCell ref="B13:Q13"/>
    <mergeCell ref="B43:D43"/>
    <mergeCell ref="B41:D41"/>
    <mergeCell ref="B40:D40"/>
    <mergeCell ref="P24:Q24"/>
    <mergeCell ref="J23:K23"/>
    <mergeCell ref="B36:D36"/>
  </mergeCells>
  <pageMargins left="0.19685039370078741" right="0.19685039370078741" top="0.19685039370078741" bottom="0.19685039370078741" header="0.31496062992125984" footer="0.31496062992125984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E2" sqref="E2:L2"/>
    </sheetView>
  </sheetViews>
  <sheetFormatPr defaultRowHeight="15"/>
  <cols>
    <col min="1" max="1" width="5.85546875" customWidth="1"/>
    <col min="5" max="5" width="17" customWidth="1"/>
  </cols>
  <sheetData>
    <row r="2" spans="1:26" ht="21">
      <c r="E2" s="56" t="s">
        <v>37</v>
      </c>
      <c r="F2" s="56"/>
      <c r="G2" s="56"/>
      <c r="H2" s="56"/>
      <c r="I2" s="56"/>
      <c r="J2" s="56"/>
      <c r="K2" s="56"/>
      <c r="L2" s="56"/>
    </row>
    <row r="3" spans="1:26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23.25">
      <c r="A4" s="24"/>
      <c r="B4" s="57" t="s">
        <v>38</v>
      </c>
      <c r="C4" s="57"/>
      <c r="D4" s="57"/>
      <c r="E4" s="57"/>
      <c r="F4" s="19">
        <v>0</v>
      </c>
      <c r="G4" s="21"/>
      <c r="H4" s="21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8">
      <c r="A6" s="24"/>
      <c r="B6" s="7" t="s">
        <v>39</v>
      </c>
      <c r="C6" s="24"/>
      <c r="D6" s="24"/>
      <c r="E6" s="24"/>
      <c r="F6" s="24"/>
      <c r="G6" s="24"/>
      <c r="H6" s="58" t="s">
        <v>40</v>
      </c>
      <c r="I6" s="59"/>
      <c r="J6" s="60"/>
      <c r="K6" s="32"/>
      <c r="L6" s="32"/>
      <c r="M6" s="32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36">
      <c r="A7" s="24"/>
      <c r="B7" s="33" t="s">
        <v>41</v>
      </c>
      <c r="C7" s="34"/>
      <c r="D7" s="35"/>
      <c r="E7" s="4" t="s">
        <v>42</v>
      </c>
      <c r="F7" s="33" t="s">
        <v>43</v>
      </c>
      <c r="G7" s="35"/>
      <c r="H7" s="33" t="s">
        <v>44</v>
      </c>
      <c r="I7" s="35"/>
      <c r="J7" s="33" t="s">
        <v>45</v>
      </c>
      <c r="K7" s="35"/>
      <c r="L7" s="33" t="s">
        <v>46</v>
      </c>
      <c r="M7" s="35"/>
      <c r="N7" s="4" t="s">
        <v>47</v>
      </c>
      <c r="O7" s="4" t="s">
        <v>48</v>
      </c>
      <c r="P7" s="33" t="s">
        <v>49</v>
      </c>
      <c r="Q7" s="35"/>
      <c r="R7" s="24"/>
      <c r="S7" s="24"/>
      <c r="T7" s="24"/>
      <c r="U7" s="24"/>
      <c r="V7" s="24"/>
      <c r="W7" s="24"/>
      <c r="X7" s="24"/>
      <c r="Y7" s="24"/>
      <c r="Z7" s="24"/>
    </row>
    <row r="8" spans="1:26">
      <c r="A8" s="24"/>
      <c r="B8" s="61" t="s">
        <v>50</v>
      </c>
      <c r="C8" s="62"/>
      <c r="D8" s="63"/>
      <c r="E8" s="4">
        <v>0</v>
      </c>
      <c r="F8" s="33">
        <v>0</v>
      </c>
      <c r="G8" s="35"/>
      <c r="H8" s="33">
        <v>0</v>
      </c>
      <c r="I8" s="35"/>
      <c r="J8" s="33">
        <v>0</v>
      </c>
      <c r="K8" s="35"/>
      <c r="L8" s="33">
        <v>0</v>
      </c>
      <c r="M8" s="35"/>
      <c r="N8" s="4">
        <v>0</v>
      </c>
      <c r="O8" s="8">
        <v>0</v>
      </c>
      <c r="P8" s="33">
        <v>0</v>
      </c>
      <c r="Q8" s="35"/>
      <c r="R8" s="24"/>
      <c r="S8" s="24"/>
      <c r="T8" s="24"/>
      <c r="U8" s="24"/>
      <c r="V8" s="24"/>
      <c r="W8" s="24"/>
      <c r="X8" s="24"/>
      <c r="Y8" s="24"/>
      <c r="Z8" s="24"/>
    </row>
    <row r="9" spans="1:26">
      <c r="A9" s="24"/>
      <c r="B9" s="64" t="s">
        <v>51</v>
      </c>
      <c r="C9" s="65"/>
      <c r="D9" s="66"/>
      <c r="E9" s="14"/>
      <c r="F9" s="38"/>
      <c r="G9" s="39"/>
      <c r="H9" s="38"/>
      <c r="I9" s="39"/>
      <c r="J9" s="38"/>
      <c r="K9" s="39"/>
      <c r="L9" s="38"/>
      <c r="M9" s="39"/>
      <c r="N9" s="14"/>
      <c r="O9" s="22"/>
      <c r="P9" s="38"/>
      <c r="Q9" s="39"/>
      <c r="R9" s="24"/>
      <c r="S9" s="24"/>
      <c r="T9" s="24"/>
      <c r="U9" s="24"/>
      <c r="V9" s="24"/>
      <c r="W9" s="24"/>
      <c r="X9" s="24"/>
      <c r="Y9" s="24"/>
      <c r="Z9" s="24"/>
    </row>
    <row r="10" spans="1:26" ht="22.5" customHeight="1">
      <c r="A10" s="24"/>
      <c r="B10" s="64" t="s">
        <v>52</v>
      </c>
      <c r="C10" s="65"/>
      <c r="D10" s="66"/>
      <c r="E10" s="14"/>
      <c r="F10" s="38"/>
      <c r="G10" s="39"/>
      <c r="H10" s="38"/>
      <c r="I10" s="39"/>
      <c r="J10" s="38"/>
      <c r="K10" s="39"/>
      <c r="L10" s="38"/>
      <c r="M10" s="39"/>
      <c r="N10" s="14"/>
      <c r="O10" s="22"/>
      <c r="P10" s="38"/>
      <c r="Q10" s="39"/>
      <c r="R10" s="24"/>
      <c r="S10" s="24"/>
      <c r="T10" s="24"/>
      <c r="U10" s="24"/>
      <c r="V10" s="24"/>
      <c r="W10" s="24"/>
      <c r="X10" s="24"/>
      <c r="Y10" s="24"/>
      <c r="Z10" s="24"/>
    </row>
    <row r="11" spans="1:26">
      <c r="A11" s="24"/>
      <c r="B11" s="64" t="s">
        <v>53</v>
      </c>
      <c r="C11" s="65"/>
      <c r="D11" s="66"/>
      <c r="E11" s="14"/>
      <c r="F11" s="38"/>
      <c r="G11" s="39"/>
      <c r="H11" s="38"/>
      <c r="I11" s="39"/>
      <c r="J11" s="38"/>
      <c r="K11" s="39"/>
      <c r="L11" s="38"/>
      <c r="M11" s="39"/>
      <c r="N11" s="14"/>
      <c r="O11" s="22"/>
      <c r="P11" s="38"/>
      <c r="Q11" s="39"/>
      <c r="R11" s="24"/>
      <c r="S11" s="24"/>
      <c r="T11" s="24"/>
      <c r="U11" s="24"/>
      <c r="V11" s="24"/>
      <c r="W11" s="24"/>
      <c r="X11" s="24"/>
      <c r="Y11" s="24"/>
      <c r="Z11" s="24"/>
    </row>
    <row r="12" spans="1:26">
      <c r="A12" s="24"/>
      <c r="B12" s="61" t="s">
        <v>54</v>
      </c>
      <c r="C12" s="62"/>
      <c r="D12" s="63"/>
      <c r="E12" s="14"/>
      <c r="F12" s="38"/>
      <c r="G12" s="39"/>
      <c r="H12" s="38"/>
      <c r="I12" s="39"/>
      <c r="J12" s="38"/>
      <c r="K12" s="39"/>
      <c r="L12" s="38"/>
      <c r="M12" s="39"/>
      <c r="N12" s="14"/>
      <c r="O12" s="22"/>
      <c r="P12" s="38"/>
      <c r="Q12" s="39"/>
      <c r="R12" s="24"/>
      <c r="S12" s="24"/>
      <c r="T12" s="24"/>
      <c r="U12" s="24"/>
      <c r="V12" s="24"/>
      <c r="W12" s="24"/>
      <c r="X12" s="24"/>
      <c r="Y12" s="24"/>
      <c r="Z12" s="24"/>
    </row>
    <row r="13" spans="1:26">
      <c r="A13" s="24"/>
      <c r="B13" s="61" t="s">
        <v>55</v>
      </c>
      <c r="C13" s="62"/>
      <c r="D13" s="63"/>
      <c r="E13" s="14"/>
      <c r="F13" s="38"/>
      <c r="G13" s="39"/>
      <c r="H13" s="38"/>
      <c r="I13" s="39"/>
      <c r="J13" s="38"/>
      <c r="K13" s="39"/>
      <c r="L13" s="38"/>
      <c r="M13" s="39"/>
      <c r="N13" s="14"/>
      <c r="O13" s="22"/>
      <c r="P13" s="38"/>
      <c r="Q13" s="39"/>
      <c r="R13" s="24"/>
      <c r="S13" s="24"/>
      <c r="T13" s="24"/>
      <c r="U13" s="24"/>
      <c r="V13" s="24"/>
      <c r="W13" s="24"/>
      <c r="X13" s="24"/>
      <c r="Y13" s="24"/>
      <c r="Z13" s="24"/>
    </row>
    <row r="14" spans="1:26">
      <c r="A14" s="24"/>
      <c r="B14" s="64" t="s">
        <v>35</v>
      </c>
      <c r="C14" s="65"/>
      <c r="D14" s="66"/>
      <c r="E14" s="20">
        <v>0</v>
      </c>
      <c r="F14" s="70">
        <v>0</v>
      </c>
      <c r="G14" s="71"/>
      <c r="H14" s="70">
        <v>0</v>
      </c>
      <c r="I14" s="71"/>
      <c r="J14" s="70">
        <v>0</v>
      </c>
      <c r="K14" s="71"/>
      <c r="L14" s="70" t="s">
        <v>36</v>
      </c>
      <c r="M14" s="71"/>
      <c r="N14" s="20">
        <v>0</v>
      </c>
      <c r="O14" s="13">
        <v>0</v>
      </c>
      <c r="P14" s="70" t="s">
        <v>36</v>
      </c>
      <c r="Q14" s="71"/>
      <c r="R14" s="24"/>
      <c r="S14" s="24"/>
      <c r="T14" s="24"/>
      <c r="U14" s="24"/>
      <c r="V14" s="24"/>
      <c r="W14" s="24"/>
      <c r="X14" s="24"/>
      <c r="Y14" s="24"/>
      <c r="Z14" s="24"/>
    </row>
    <row r="15" spans="1:26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8">
      <c r="A16" s="24"/>
      <c r="B16" s="7" t="s">
        <v>141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>
      <c r="A17" s="24"/>
      <c r="B17" s="72" t="s">
        <v>56</v>
      </c>
      <c r="C17" s="73"/>
      <c r="D17" s="73"/>
      <c r="E17" s="74"/>
      <c r="F17" s="78" t="s">
        <v>57</v>
      </c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80"/>
      <c r="R17" s="24"/>
      <c r="S17" s="24"/>
      <c r="T17" s="24"/>
      <c r="U17" s="24"/>
      <c r="V17" s="24"/>
      <c r="W17" s="24"/>
      <c r="X17" s="24"/>
      <c r="Y17" s="24"/>
      <c r="Z17" s="24"/>
    </row>
    <row r="18" spans="1:26">
      <c r="A18" s="24"/>
      <c r="B18" s="75"/>
      <c r="C18" s="76"/>
      <c r="D18" s="76"/>
      <c r="E18" s="77"/>
      <c r="F18" s="4" t="s">
        <v>58</v>
      </c>
      <c r="G18" s="4" t="s">
        <v>59</v>
      </c>
      <c r="H18" s="4" t="s">
        <v>60</v>
      </c>
      <c r="I18" s="4" t="s">
        <v>61</v>
      </c>
      <c r="J18" s="4" t="s">
        <v>62</v>
      </c>
      <c r="K18" s="4" t="s">
        <v>63</v>
      </c>
      <c r="L18" s="4" t="s">
        <v>64</v>
      </c>
      <c r="M18" s="4" t="s">
        <v>65</v>
      </c>
      <c r="N18" s="4" t="s">
        <v>66</v>
      </c>
      <c r="O18" s="4" t="s">
        <v>67</v>
      </c>
      <c r="P18" s="4" t="s">
        <v>68</v>
      </c>
      <c r="Q18" s="4" t="s">
        <v>69</v>
      </c>
      <c r="R18" s="24"/>
      <c r="S18" s="24"/>
      <c r="T18" s="24"/>
      <c r="U18" s="24"/>
      <c r="V18" s="24"/>
      <c r="W18" s="24"/>
      <c r="X18" s="24"/>
      <c r="Y18" s="24"/>
      <c r="Z18" s="24"/>
    </row>
    <row r="19" spans="1:26">
      <c r="A19" s="24"/>
      <c r="B19" s="67" t="s">
        <v>70</v>
      </c>
      <c r="C19" s="68"/>
      <c r="D19" s="68"/>
      <c r="E19" s="6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24"/>
      <c r="S19" s="24"/>
      <c r="T19" s="24"/>
      <c r="U19" s="24"/>
      <c r="V19" s="24"/>
      <c r="W19" s="24"/>
      <c r="X19" s="24"/>
      <c r="Y19" s="24"/>
      <c r="Z19" s="24"/>
    </row>
    <row r="20" spans="1:26">
      <c r="A20" s="24"/>
      <c r="B20" s="67" t="s">
        <v>71</v>
      </c>
      <c r="C20" s="68"/>
      <c r="D20" s="68"/>
      <c r="E20" s="6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24"/>
      <c r="S20" s="24"/>
      <c r="T20" s="24"/>
      <c r="U20" s="24"/>
      <c r="V20" s="24"/>
      <c r="W20" s="24"/>
      <c r="X20" s="24"/>
      <c r="Y20" s="24"/>
      <c r="Z20" s="24"/>
    </row>
    <row r="21" spans="1:26">
      <c r="A21" s="24"/>
      <c r="B21" s="67" t="s">
        <v>72</v>
      </c>
      <c r="C21" s="68"/>
      <c r="D21" s="68"/>
      <c r="E21" s="6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24"/>
      <c r="S21" s="24"/>
      <c r="T21" s="24"/>
      <c r="U21" s="24"/>
      <c r="V21" s="24"/>
      <c r="W21" s="24"/>
      <c r="X21" s="24"/>
      <c r="Y21" s="24"/>
      <c r="Z21" s="24"/>
    </row>
    <row r="22" spans="1:26">
      <c r="A22" s="24"/>
      <c r="B22" s="67" t="s">
        <v>73</v>
      </c>
      <c r="C22" s="68"/>
      <c r="D22" s="68"/>
      <c r="E22" s="6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4"/>
      <c r="S22" s="24"/>
      <c r="T22" s="24"/>
      <c r="U22" s="24"/>
      <c r="V22" s="24"/>
      <c r="W22" s="24"/>
      <c r="X22" s="24"/>
      <c r="Y22" s="24"/>
      <c r="Z22" s="24"/>
    </row>
    <row r="23" spans="1:26">
      <c r="A23" s="24"/>
      <c r="B23" s="67" t="s">
        <v>74</v>
      </c>
      <c r="C23" s="68"/>
      <c r="D23" s="68"/>
      <c r="E23" s="6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4"/>
      <c r="S23" s="24"/>
      <c r="T23" s="24"/>
      <c r="U23" s="24"/>
      <c r="V23" s="24"/>
      <c r="W23" s="24"/>
      <c r="X23" s="24"/>
      <c r="Y23" s="24"/>
      <c r="Z23" s="24"/>
    </row>
    <row r="24" spans="1:26">
      <c r="A24" s="24"/>
      <c r="B24" s="67" t="s">
        <v>75</v>
      </c>
      <c r="C24" s="68"/>
      <c r="D24" s="68"/>
      <c r="E24" s="6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4"/>
      <c r="S24" s="24"/>
      <c r="T24" s="24"/>
      <c r="U24" s="24"/>
      <c r="V24" s="24"/>
      <c r="W24" s="24"/>
      <c r="X24" s="24"/>
      <c r="Y24" s="24"/>
      <c r="Z24" s="24"/>
    </row>
    <row r="25" spans="1:26">
      <c r="A25" s="24"/>
      <c r="B25" s="67" t="s">
        <v>76</v>
      </c>
      <c r="C25" s="68"/>
      <c r="D25" s="68"/>
      <c r="E25" s="6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4"/>
      <c r="S25" s="24"/>
      <c r="T25" s="24"/>
      <c r="U25" s="24"/>
      <c r="V25" s="24"/>
      <c r="W25" s="24"/>
      <c r="X25" s="24"/>
      <c r="Y25" s="24"/>
      <c r="Z25" s="24"/>
    </row>
    <row r="26" spans="1:26">
      <c r="A26" s="24"/>
      <c r="B26" s="67" t="s">
        <v>77</v>
      </c>
      <c r="C26" s="68"/>
      <c r="D26" s="68"/>
      <c r="E26" s="6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4"/>
      <c r="S26" s="24"/>
      <c r="T26" s="24"/>
      <c r="U26" s="24"/>
      <c r="V26" s="24"/>
      <c r="W26" s="24"/>
      <c r="X26" s="24"/>
      <c r="Y26" s="24"/>
      <c r="Z26" s="24"/>
    </row>
    <row r="27" spans="1:26">
      <c r="A27" s="24"/>
      <c r="B27" s="67" t="s">
        <v>78</v>
      </c>
      <c r="C27" s="68"/>
      <c r="D27" s="68"/>
      <c r="E27" s="6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4"/>
      <c r="S27" s="24"/>
      <c r="T27" s="24"/>
      <c r="U27" s="24"/>
      <c r="V27" s="24"/>
      <c r="W27" s="24"/>
      <c r="X27" s="24"/>
      <c r="Y27" s="24"/>
      <c r="Z27" s="24"/>
    </row>
  </sheetData>
  <mergeCells count="63">
    <mergeCell ref="B23:E23"/>
    <mergeCell ref="B24:E24"/>
    <mergeCell ref="B25:E25"/>
    <mergeCell ref="B26:E26"/>
    <mergeCell ref="B27:E27"/>
    <mergeCell ref="J13:K13"/>
    <mergeCell ref="L13:M13"/>
    <mergeCell ref="B22:E22"/>
    <mergeCell ref="B14:D14"/>
    <mergeCell ref="F14:G14"/>
    <mergeCell ref="H14:I14"/>
    <mergeCell ref="J14:K14"/>
    <mergeCell ref="B17:E18"/>
    <mergeCell ref="F17:Q17"/>
    <mergeCell ref="B19:E19"/>
    <mergeCell ref="B20:E20"/>
    <mergeCell ref="B21:E21"/>
    <mergeCell ref="L14:M14"/>
    <mergeCell ref="P14:Q14"/>
    <mergeCell ref="P13:Q13"/>
    <mergeCell ref="B13:D13"/>
    <mergeCell ref="B12:D12"/>
    <mergeCell ref="F12:G12"/>
    <mergeCell ref="H12:I12"/>
    <mergeCell ref="J12:K12"/>
    <mergeCell ref="L12:M12"/>
    <mergeCell ref="F11:G11"/>
    <mergeCell ref="H11:I11"/>
    <mergeCell ref="J11:K11"/>
    <mergeCell ref="L11:M11"/>
    <mergeCell ref="P11:Q11"/>
    <mergeCell ref="F13:G13"/>
    <mergeCell ref="H13:I13"/>
    <mergeCell ref="P10:Q10"/>
    <mergeCell ref="B9:D9"/>
    <mergeCell ref="F9:G9"/>
    <mergeCell ref="H9:I9"/>
    <mergeCell ref="J9:K9"/>
    <mergeCell ref="L9:M9"/>
    <mergeCell ref="P9:Q9"/>
    <mergeCell ref="B10:D10"/>
    <mergeCell ref="F10:G10"/>
    <mergeCell ref="H10:I10"/>
    <mergeCell ref="J10:K10"/>
    <mergeCell ref="L10:M10"/>
    <mergeCell ref="P12:Q12"/>
    <mergeCell ref="B11:D11"/>
    <mergeCell ref="E2:L2"/>
    <mergeCell ref="P8:Q8"/>
    <mergeCell ref="B4:E4"/>
    <mergeCell ref="H6:J6"/>
    <mergeCell ref="K6:M6"/>
    <mergeCell ref="B7:D7"/>
    <mergeCell ref="F7:G7"/>
    <mergeCell ref="H7:I7"/>
    <mergeCell ref="J7:K7"/>
    <mergeCell ref="L7:M7"/>
    <mergeCell ref="P7:Q7"/>
    <mergeCell ref="B8:D8"/>
    <mergeCell ref="F8:G8"/>
    <mergeCell ref="H8:I8"/>
    <mergeCell ref="J8:K8"/>
    <mergeCell ref="L8:M8"/>
  </mergeCells>
  <pageMargins left="0.11811023622047245" right="0.11811023622047245" top="0.15748031496062992" bottom="0.15748031496062992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1"/>
  <sheetViews>
    <sheetView zoomScaleNormal="100" workbookViewId="0">
      <selection activeCell="B35" sqref="B35:I35"/>
    </sheetView>
  </sheetViews>
  <sheetFormatPr defaultRowHeight="15"/>
  <cols>
    <col min="1" max="1" width="5" customWidth="1"/>
    <col min="4" max="4" width="3.140625" customWidth="1"/>
    <col min="5" max="6" width="10.28515625" customWidth="1"/>
    <col min="7" max="7" width="11.7109375" customWidth="1"/>
    <col min="9" max="9" width="10.42578125" customWidth="1"/>
    <col min="10" max="10" width="7.42578125" customWidth="1"/>
    <col min="11" max="11" width="10.5703125" customWidth="1"/>
    <col min="12" max="12" width="8.85546875" customWidth="1"/>
    <col min="17" max="17" width="13.140625" customWidth="1"/>
  </cols>
  <sheetData>
    <row r="2" spans="1:32" s="10" customFormat="1" ht="18">
      <c r="A2" s="24"/>
      <c r="B2" s="24"/>
      <c r="C2" s="24"/>
      <c r="D2" s="24"/>
      <c r="E2" s="81" t="s">
        <v>132</v>
      </c>
      <c r="F2" s="81"/>
      <c r="G2" s="81"/>
      <c r="H2" s="81"/>
      <c r="I2" s="81"/>
      <c r="J2" s="81"/>
      <c r="K2" s="81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32" s="10" customForma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32" s="10" customFormat="1" ht="48.75" customHeight="1">
      <c r="A4" s="24"/>
      <c r="B4" s="85" t="s">
        <v>79</v>
      </c>
      <c r="C4" s="86"/>
      <c r="D4" s="86"/>
      <c r="E4" s="87"/>
      <c r="F4" s="19"/>
      <c r="G4" s="21"/>
      <c r="H4" s="21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32" s="10" customForma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32" s="10" customFormat="1" ht="18">
      <c r="A6" s="24"/>
      <c r="B6" s="7" t="s">
        <v>80</v>
      </c>
      <c r="C6" s="24"/>
      <c r="D6" s="24"/>
      <c r="E6" s="24"/>
      <c r="F6" s="24"/>
      <c r="G6" s="24"/>
      <c r="H6" s="88" t="s">
        <v>81</v>
      </c>
      <c r="I6" s="89"/>
      <c r="J6" s="90"/>
      <c r="K6" s="91"/>
      <c r="L6" s="91"/>
      <c r="M6" s="91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32" s="10" customFormat="1" ht="72" customHeight="1">
      <c r="A7" s="24"/>
      <c r="B7" s="31" t="s">
        <v>41</v>
      </c>
      <c r="C7" s="31"/>
      <c r="D7" s="31"/>
      <c r="E7" s="31"/>
      <c r="F7" s="4" t="s">
        <v>42</v>
      </c>
      <c r="G7" s="92" t="s">
        <v>82</v>
      </c>
      <c r="H7" s="92"/>
      <c r="I7" s="31" t="s">
        <v>83</v>
      </c>
      <c r="J7" s="31"/>
      <c r="K7" s="31" t="s">
        <v>118</v>
      </c>
      <c r="L7" s="31"/>
      <c r="M7" s="31" t="s">
        <v>84</v>
      </c>
      <c r="N7" s="31"/>
      <c r="O7" s="31" t="s">
        <v>85</v>
      </c>
      <c r="P7" s="31"/>
      <c r="Q7" s="4" t="s">
        <v>86</v>
      </c>
      <c r="R7" s="24"/>
      <c r="S7" s="24"/>
      <c r="T7" s="24"/>
      <c r="U7" s="24"/>
      <c r="V7" s="24"/>
      <c r="W7" s="24"/>
      <c r="X7" s="24"/>
      <c r="Y7" s="24"/>
      <c r="Z7" s="24"/>
    </row>
    <row r="8" spans="1:32" s="10" customFormat="1" ht="35.25" customHeight="1">
      <c r="A8" s="17">
        <v>0</v>
      </c>
      <c r="B8" s="78" t="s">
        <v>121</v>
      </c>
      <c r="C8" s="79"/>
      <c r="D8" s="79"/>
      <c r="E8" s="80"/>
      <c r="F8" s="4">
        <v>0</v>
      </c>
      <c r="G8" s="31">
        <v>0</v>
      </c>
      <c r="H8" s="31"/>
      <c r="I8" s="31">
        <v>0</v>
      </c>
      <c r="J8" s="31"/>
      <c r="K8" s="31" t="s">
        <v>36</v>
      </c>
      <c r="L8" s="31"/>
      <c r="M8" s="31">
        <v>0</v>
      </c>
      <c r="N8" s="31"/>
      <c r="O8" s="31">
        <v>0</v>
      </c>
      <c r="P8" s="31"/>
      <c r="Q8" s="4" t="s">
        <v>36</v>
      </c>
      <c r="R8" s="17">
        <v>0</v>
      </c>
      <c r="S8" s="17">
        <v>0</v>
      </c>
      <c r="T8" s="17">
        <v>0</v>
      </c>
      <c r="U8" s="24"/>
      <c r="V8" s="24"/>
      <c r="W8" s="24"/>
      <c r="X8" s="24"/>
      <c r="Y8" s="24"/>
      <c r="Z8" s="24"/>
    </row>
    <row r="9" spans="1:32" s="10" customFormat="1">
      <c r="A9" s="24"/>
      <c r="B9" s="82" t="s">
        <v>119</v>
      </c>
      <c r="C9" s="83"/>
      <c r="D9" s="83"/>
      <c r="E9" s="84"/>
      <c r="F9" s="14"/>
      <c r="G9" s="38"/>
      <c r="H9" s="39"/>
      <c r="I9" s="38"/>
      <c r="J9" s="39"/>
      <c r="K9" s="38"/>
      <c r="L9" s="39"/>
      <c r="M9" s="38"/>
      <c r="N9" s="39"/>
      <c r="O9" s="38"/>
      <c r="P9" s="39"/>
      <c r="Q9" s="14"/>
      <c r="R9" s="17">
        <v>0</v>
      </c>
      <c r="S9" s="17">
        <v>0</v>
      </c>
      <c r="T9" s="17">
        <v>0</v>
      </c>
      <c r="U9" s="24"/>
      <c r="V9" s="24"/>
      <c r="W9" s="24"/>
      <c r="X9" s="24"/>
      <c r="Y9" s="24"/>
      <c r="Z9" s="24"/>
    </row>
    <row r="10" spans="1:32" s="10" customFormat="1">
      <c r="A10" s="24"/>
      <c r="B10" s="82" t="s">
        <v>120</v>
      </c>
      <c r="C10" s="83"/>
      <c r="D10" s="83"/>
      <c r="E10" s="84"/>
      <c r="F10" s="14"/>
      <c r="G10" s="38"/>
      <c r="H10" s="39"/>
      <c r="I10" s="38"/>
      <c r="J10" s="39"/>
      <c r="K10" s="38"/>
      <c r="L10" s="39"/>
      <c r="M10" s="38"/>
      <c r="N10" s="39"/>
      <c r="O10" s="38"/>
      <c r="P10" s="39"/>
      <c r="Q10" s="14"/>
      <c r="R10" s="17">
        <v>0</v>
      </c>
      <c r="S10" s="17">
        <v>0</v>
      </c>
      <c r="T10" s="17">
        <v>0</v>
      </c>
      <c r="U10" s="24"/>
      <c r="V10" s="24"/>
      <c r="W10" s="24"/>
      <c r="X10" s="24"/>
      <c r="Y10" s="24"/>
      <c r="Z10" s="24"/>
    </row>
    <row r="11" spans="1:32" s="10" customFormat="1">
      <c r="A11" s="24"/>
      <c r="B11" s="93" t="s">
        <v>122</v>
      </c>
      <c r="C11" s="94"/>
      <c r="D11" s="94"/>
      <c r="E11" s="95"/>
      <c r="F11" s="14"/>
      <c r="G11" s="38"/>
      <c r="H11" s="39"/>
      <c r="I11" s="38"/>
      <c r="J11" s="39"/>
      <c r="K11" s="38"/>
      <c r="L11" s="39"/>
      <c r="M11" s="38"/>
      <c r="N11" s="39"/>
      <c r="O11" s="38"/>
      <c r="P11" s="39"/>
      <c r="Q11" s="14"/>
      <c r="R11" s="17">
        <v>0</v>
      </c>
      <c r="S11" s="17">
        <v>0</v>
      </c>
      <c r="T11" s="17">
        <v>0</v>
      </c>
      <c r="U11" s="24"/>
      <c r="V11" s="24"/>
      <c r="W11" s="24"/>
      <c r="X11" s="24"/>
      <c r="Y11" s="24"/>
      <c r="Z11" s="24"/>
    </row>
    <row r="12" spans="1:32" s="10" customFormat="1">
      <c r="A12" s="24"/>
      <c r="B12" s="93" t="s">
        <v>123</v>
      </c>
      <c r="C12" s="94"/>
      <c r="D12" s="94"/>
      <c r="E12" s="95"/>
      <c r="F12" s="14"/>
      <c r="G12" s="38"/>
      <c r="H12" s="39"/>
      <c r="I12" s="38"/>
      <c r="J12" s="39"/>
      <c r="K12" s="38"/>
      <c r="L12" s="39"/>
      <c r="M12" s="38"/>
      <c r="N12" s="39"/>
      <c r="O12" s="38"/>
      <c r="P12" s="39"/>
      <c r="Q12" s="14"/>
      <c r="R12" s="17">
        <v>0</v>
      </c>
      <c r="S12" s="17">
        <v>0</v>
      </c>
      <c r="T12" s="17">
        <v>0</v>
      </c>
      <c r="U12" s="24"/>
      <c r="V12" s="24"/>
      <c r="W12" s="24"/>
      <c r="X12" s="24"/>
      <c r="Y12" s="24"/>
      <c r="Z12" s="24"/>
    </row>
    <row r="13" spans="1:32" s="10" customFormat="1">
      <c r="A13" s="24"/>
      <c r="B13" s="93" t="s">
        <v>124</v>
      </c>
      <c r="C13" s="94"/>
      <c r="D13" s="94"/>
      <c r="E13" s="95"/>
      <c r="F13" s="14"/>
      <c r="G13" s="38"/>
      <c r="H13" s="39"/>
      <c r="I13" s="38"/>
      <c r="J13" s="39"/>
      <c r="K13" s="38"/>
      <c r="L13" s="39"/>
      <c r="M13" s="38"/>
      <c r="N13" s="39"/>
      <c r="O13" s="38"/>
      <c r="P13" s="39"/>
      <c r="Q13" s="14"/>
      <c r="R13" s="17">
        <v>0</v>
      </c>
      <c r="S13" s="17">
        <v>0</v>
      </c>
      <c r="T13" s="17">
        <v>0</v>
      </c>
      <c r="U13" s="24"/>
      <c r="V13" s="24"/>
      <c r="W13" s="24"/>
      <c r="X13" s="24"/>
      <c r="Y13" s="24"/>
      <c r="Z13" s="24"/>
    </row>
    <row r="14" spans="1:32" ht="15" customHeight="1">
      <c r="A14" s="17">
        <v>0</v>
      </c>
      <c r="B14" s="61" t="s">
        <v>87</v>
      </c>
      <c r="C14" s="62"/>
      <c r="D14" s="62"/>
      <c r="E14" s="63"/>
      <c r="F14" s="4">
        <v>0</v>
      </c>
      <c r="G14" s="31">
        <v>0</v>
      </c>
      <c r="H14" s="31"/>
      <c r="I14" s="31">
        <v>0</v>
      </c>
      <c r="J14" s="31"/>
      <c r="K14" s="31" t="s">
        <v>36</v>
      </c>
      <c r="L14" s="31"/>
      <c r="M14" s="31" t="s">
        <v>36</v>
      </c>
      <c r="N14" s="31"/>
      <c r="O14" s="31" t="s">
        <v>36</v>
      </c>
      <c r="P14" s="31"/>
      <c r="Q14" s="4" t="s">
        <v>36</v>
      </c>
      <c r="R14" s="17">
        <v>0</v>
      </c>
      <c r="S14" s="17" t="e">
        <v>#VALUE!</v>
      </c>
      <c r="T14" s="17" t="e">
        <v>#VALUE!</v>
      </c>
      <c r="U14" s="24"/>
      <c r="V14" s="24"/>
      <c r="W14" s="24"/>
      <c r="X14" s="24"/>
      <c r="Y14" s="24"/>
      <c r="Z14" s="24"/>
      <c r="AA14" s="10"/>
      <c r="AB14" s="10"/>
      <c r="AC14" s="10"/>
      <c r="AD14" s="10"/>
      <c r="AE14" s="10"/>
      <c r="AF14" s="10"/>
    </row>
    <row r="15" spans="1:32">
      <c r="A15" s="24"/>
      <c r="B15" s="93" t="s">
        <v>125</v>
      </c>
      <c r="C15" s="94"/>
      <c r="D15" s="94"/>
      <c r="E15" s="95"/>
      <c r="F15" s="14"/>
      <c r="G15" s="38"/>
      <c r="H15" s="39"/>
      <c r="I15" s="38"/>
      <c r="J15" s="39"/>
      <c r="K15" s="38"/>
      <c r="L15" s="39"/>
      <c r="M15" s="31"/>
      <c r="N15" s="31"/>
      <c r="O15" s="31"/>
      <c r="P15" s="31"/>
      <c r="Q15" s="14"/>
      <c r="R15" s="17">
        <v>0</v>
      </c>
      <c r="S15" s="17">
        <v>0</v>
      </c>
      <c r="T15" s="17">
        <v>0</v>
      </c>
      <c r="U15" s="24"/>
      <c r="V15" s="24"/>
      <c r="W15" s="24"/>
      <c r="X15" s="24"/>
      <c r="Y15" s="24"/>
      <c r="Z15" s="24"/>
      <c r="AA15" s="10"/>
      <c r="AB15" s="10"/>
      <c r="AC15" s="10"/>
      <c r="AD15" s="10"/>
      <c r="AE15" s="10"/>
      <c r="AF15" s="10"/>
    </row>
    <row r="16" spans="1:32">
      <c r="A16" s="24"/>
      <c r="B16" s="93" t="s">
        <v>126</v>
      </c>
      <c r="C16" s="94"/>
      <c r="D16" s="94"/>
      <c r="E16" s="95"/>
      <c r="F16" s="14"/>
      <c r="G16" s="38"/>
      <c r="H16" s="39"/>
      <c r="I16" s="38"/>
      <c r="J16" s="39"/>
      <c r="K16" s="38"/>
      <c r="L16" s="39"/>
      <c r="M16" s="31"/>
      <c r="N16" s="31"/>
      <c r="O16" s="31"/>
      <c r="P16" s="31"/>
      <c r="Q16" s="14"/>
      <c r="R16" s="17">
        <v>0</v>
      </c>
      <c r="S16" s="17">
        <v>0</v>
      </c>
      <c r="T16" s="17">
        <v>0</v>
      </c>
      <c r="U16" s="24"/>
      <c r="V16" s="24"/>
      <c r="W16" s="24"/>
      <c r="X16" s="24"/>
      <c r="Y16" s="24"/>
      <c r="Z16" s="24"/>
      <c r="AA16" s="10"/>
      <c r="AB16" s="10"/>
      <c r="AC16" s="10"/>
      <c r="AD16" s="10"/>
      <c r="AE16" s="10"/>
      <c r="AF16" s="10"/>
    </row>
    <row r="17" spans="1:32">
      <c r="A17" s="24"/>
      <c r="B17" s="93" t="s">
        <v>127</v>
      </c>
      <c r="C17" s="94"/>
      <c r="D17" s="94"/>
      <c r="E17" s="95"/>
      <c r="F17" s="14"/>
      <c r="G17" s="38"/>
      <c r="H17" s="39"/>
      <c r="I17" s="38"/>
      <c r="J17" s="39"/>
      <c r="K17" s="38"/>
      <c r="L17" s="39"/>
      <c r="M17" s="31"/>
      <c r="N17" s="31"/>
      <c r="O17" s="31"/>
      <c r="P17" s="31"/>
      <c r="Q17" s="14"/>
      <c r="R17" s="17">
        <v>0</v>
      </c>
      <c r="S17" s="17">
        <v>0</v>
      </c>
      <c r="T17" s="17">
        <v>0</v>
      </c>
      <c r="U17" s="24"/>
      <c r="V17" s="24"/>
      <c r="W17" s="24"/>
      <c r="X17" s="24"/>
      <c r="Y17" s="24"/>
      <c r="Z17" s="24"/>
      <c r="AA17" s="10"/>
      <c r="AB17" s="10"/>
      <c r="AC17" s="10"/>
      <c r="AD17" s="10"/>
      <c r="AE17" s="10"/>
      <c r="AF17" s="10"/>
    </row>
    <row r="18" spans="1:32">
      <c r="A18" s="24"/>
      <c r="B18" s="93" t="s">
        <v>124</v>
      </c>
      <c r="C18" s="94"/>
      <c r="D18" s="94"/>
      <c r="E18" s="95"/>
      <c r="F18" s="14"/>
      <c r="G18" s="38"/>
      <c r="H18" s="39"/>
      <c r="I18" s="38"/>
      <c r="J18" s="39"/>
      <c r="K18" s="38"/>
      <c r="L18" s="39"/>
      <c r="M18" s="31"/>
      <c r="N18" s="31"/>
      <c r="O18" s="31"/>
      <c r="P18" s="31"/>
      <c r="Q18" s="14"/>
      <c r="R18" s="17">
        <v>0</v>
      </c>
      <c r="S18" s="17">
        <v>0</v>
      </c>
      <c r="T18" s="17">
        <v>0</v>
      </c>
      <c r="U18" s="24"/>
      <c r="V18" s="24"/>
      <c r="W18" s="24"/>
      <c r="X18" s="24"/>
      <c r="Y18" s="24"/>
      <c r="Z18" s="24"/>
      <c r="AA18" s="10"/>
      <c r="AB18" s="10"/>
      <c r="AC18" s="10"/>
      <c r="AD18" s="10"/>
      <c r="AE18" s="10"/>
      <c r="AF18" s="10"/>
    </row>
    <row r="19" spans="1:32">
      <c r="A19" s="24"/>
      <c r="B19" s="93" t="s">
        <v>124</v>
      </c>
      <c r="C19" s="94"/>
      <c r="D19" s="94"/>
      <c r="E19" s="95"/>
      <c r="F19" s="14"/>
      <c r="G19" s="38"/>
      <c r="H19" s="39"/>
      <c r="I19" s="38"/>
      <c r="J19" s="39"/>
      <c r="K19" s="38"/>
      <c r="L19" s="39"/>
      <c r="M19" s="31"/>
      <c r="N19" s="31"/>
      <c r="O19" s="31"/>
      <c r="P19" s="31"/>
      <c r="Q19" s="14"/>
      <c r="R19" s="17">
        <v>0</v>
      </c>
      <c r="S19" s="17">
        <v>0</v>
      </c>
      <c r="T19" s="17">
        <v>0</v>
      </c>
      <c r="U19" s="24"/>
      <c r="V19" s="24"/>
      <c r="W19" s="24"/>
      <c r="X19" s="24"/>
      <c r="Y19" s="24"/>
      <c r="Z19" s="24"/>
      <c r="AA19" s="10"/>
      <c r="AB19" s="10"/>
      <c r="AC19" s="10"/>
      <c r="AD19" s="10"/>
      <c r="AE19" s="10"/>
      <c r="AF19" s="10"/>
    </row>
    <row r="20" spans="1:32">
      <c r="A20" s="24"/>
      <c r="B20" s="38"/>
      <c r="C20" s="97"/>
      <c r="D20" s="97"/>
      <c r="E20" s="39"/>
      <c r="F20" s="14"/>
      <c r="G20" s="38"/>
      <c r="H20" s="39"/>
      <c r="I20" s="38"/>
      <c r="J20" s="39"/>
      <c r="K20" s="38"/>
      <c r="L20" s="39"/>
      <c r="M20" s="31"/>
      <c r="N20" s="31"/>
      <c r="O20" s="31"/>
      <c r="P20" s="31"/>
      <c r="Q20" s="14"/>
      <c r="R20" s="17">
        <v>0</v>
      </c>
      <c r="S20" s="17">
        <v>0</v>
      </c>
      <c r="T20" s="17">
        <v>0</v>
      </c>
      <c r="U20" s="24"/>
      <c r="V20" s="24"/>
      <c r="W20" s="24"/>
      <c r="X20" s="24"/>
      <c r="Y20" s="24"/>
      <c r="Z20" s="24"/>
      <c r="AA20" s="10"/>
      <c r="AB20" s="10"/>
      <c r="AC20" s="10"/>
      <c r="AD20" s="10"/>
      <c r="AE20" s="10"/>
      <c r="AF20" s="10"/>
    </row>
    <row r="21" spans="1:32" ht="15" customHeight="1">
      <c r="A21" s="17">
        <v>0</v>
      </c>
      <c r="B21" s="61" t="s">
        <v>88</v>
      </c>
      <c r="C21" s="62"/>
      <c r="D21" s="62"/>
      <c r="E21" s="63"/>
      <c r="F21" s="4">
        <v>0</v>
      </c>
      <c r="G21" s="31">
        <v>0</v>
      </c>
      <c r="H21" s="31"/>
      <c r="I21" s="31">
        <v>0</v>
      </c>
      <c r="J21" s="31"/>
      <c r="K21" s="31" t="s">
        <v>36</v>
      </c>
      <c r="L21" s="31"/>
      <c r="M21" s="31" t="s">
        <v>36</v>
      </c>
      <c r="N21" s="31"/>
      <c r="O21" s="31" t="s">
        <v>36</v>
      </c>
      <c r="P21" s="31"/>
      <c r="Q21" s="4" t="s">
        <v>36</v>
      </c>
      <c r="R21" s="17">
        <v>0</v>
      </c>
      <c r="S21" s="17" t="e">
        <v>#VALUE!</v>
      </c>
      <c r="T21" s="17" t="e">
        <v>#VALUE!</v>
      </c>
      <c r="U21" s="24"/>
      <c r="V21" s="24"/>
      <c r="W21" s="24"/>
      <c r="X21" s="24"/>
      <c r="Y21" s="24"/>
      <c r="Z21" s="24"/>
      <c r="AA21" s="10"/>
      <c r="AB21" s="10"/>
      <c r="AC21" s="10"/>
      <c r="AD21" s="10"/>
      <c r="AE21" s="10"/>
      <c r="AF21" s="10"/>
    </row>
    <row r="22" spans="1:32">
      <c r="A22" s="24"/>
      <c r="B22" s="93" t="s">
        <v>128</v>
      </c>
      <c r="C22" s="94"/>
      <c r="D22" s="94"/>
      <c r="E22" s="95"/>
      <c r="F22" s="14"/>
      <c r="G22" s="38"/>
      <c r="H22" s="39"/>
      <c r="I22" s="38"/>
      <c r="J22" s="39"/>
      <c r="K22" s="38"/>
      <c r="L22" s="39"/>
      <c r="M22" s="31"/>
      <c r="N22" s="31"/>
      <c r="O22" s="31"/>
      <c r="P22" s="31"/>
      <c r="Q22" s="14"/>
      <c r="R22" s="17">
        <v>0</v>
      </c>
      <c r="S22" s="17">
        <v>0</v>
      </c>
      <c r="T22" s="17">
        <v>0</v>
      </c>
      <c r="U22" s="24"/>
      <c r="V22" s="24"/>
      <c r="W22" s="24"/>
      <c r="X22" s="24"/>
      <c r="Y22" s="24"/>
      <c r="Z22" s="24"/>
      <c r="AA22" s="10"/>
      <c r="AB22" s="10"/>
      <c r="AC22" s="10"/>
      <c r="AD22" s="10"/>
      <c r="AE22" s="10"/>
      <c r="AF22" s="10"/>
    </row>
    <row r="23" spans="1:32">
      <c r="A23" s="24"/>
      <c r="B23" s="93" t="s">
        <v>129</v>
      </c>
      <c r="C23" s="94"/>
      <c r="D23" s="94"/>
      <c r="E23" s="95"/>
      <c r="F23" s="14"/>
      <c r="G23" s="38"/>
      <c r="H23" s="39"/>
      <c r="I23" s="38"/>
      <c r="J23" s="39"/>
      <c r="K23" s="38"/>
      <c r="L23" s="39"/>
      <c r="M23" s="31"/>
      <c r="N23" s="31"/>
      <c r="O23" s="31"/>
      <c r="P23" s="31"/>
      <c r="Q23" s="14"/>
      <c r="R23" s="17">
        <v>0</v>
      </c>
      <c r="S23" s="17">
        <v>0</v>
      </c>
      <c r="T23" s="17">
        <v>0</v>
      </c>
      <c r="U23" s="24"/>
      <c r="V23" s="24"/>
      <c r="W23" s="24"/>
      <c r="X23" s="24"/>
      <c r="Y23" s="24"/>
      <c r="Z23" s="24"/>
      <c r="AA23" s="10"/>
      <c r="AB23" s="10"/>
      <c r="AC23" s="10"/>
      <c r="AD23" s="10"/>
      <c r="AE23" s="10"/>
      <c r="AF23" s="10"/>
    </row>
    <row r="24" spans="1:32">
      <c r="A24" s="24"/>
      <c r="B24" s="93" t="s">
        <v>123</v>
      </c>
      <c r="C24" s="94"/>
      <c r="D24" s="94"/>
      <c r="E24" s="95"/>
      <c r="F24" s="14"/>
      <c r="G24" s="38"/>
      <c r="H24" s="39"/>
      <c r="I24" s="38"/>
      <c r="J24" s="39"/>
      <c r="K24" s="38"/>
      <c r="L24" s="39"/>
      <c r="M24" s="31"/>
      <c r="N24" s="31"/>
      <c r="O24" s="31"/>
      <c r="P24" s="31"/>
      <c r="Q24" s="14"/>
      <c r="R24" s="17">
        <v>0</v>
      </c>
      <c r="S24" s="17">
        <v>0</v>
      </c>
      <c r="T24" s="17">
        <v>0</v>
      </c>
      <c r="U24" s="24"/>
      <c r="V24" s="24"/>
      <c r="W24" s="24"/>
      <c r="X24" s="24"/>
      <c r="Y24" s="24"/>
      <c r="Z24" s="24"/>
      <c r="AA24" s="10"/>
      <c r="AB24" s="10"/>
      <c r="AC24" s="10"/>
      <c r="AD24" s="10"/>
      <c r="AE24" s="10"/>
      <c r="AF24" s="10"/>
    </row>
    <row r="25" spans="1:32">
      <c r="A25" s="24"/>
      <c r="B25" s="93" t="s">
        <v>124</v>
      </c>
      <c r="C25" s="94"/>
      <c r="D25" s="94"/>
      <c r="E25" s="95"/>
      <c r="F25" s="14"/>
      <c r="G25" s="38"/>
      <c r="H25" s="39"/>
      <c r="I25" s="38"/>
      <c r="J25" s="39"/>
      <c r="K25" s="38"/>
      <c r="L25" s="39"/>
      <c r="M25" s="31"/>
      <c r="N25" s="31"/>
      <c r="O25" s="31"/>
      <c r="P25" s="31"/>
      <c r="Q25" s="14"/>
      <c r="R25" s="17">
        <v>0</v>
      </c>
      <c r="S25" s="17">
        <v>0</v>
      </c>
      <c r="T25" s="17">
        <v>0</v>
      </c>
      <c r="U25" s="24"/>
      <c r="V25" s="24"/>
      <c r="W25" s="24"/>
      <c r="X25" s="24"/>
      <c r="Y25" s="24"/>
      <c r="Z25" s="24"/>
      <c r="AA25" s="10"/>
      <c r="AB25" s="10"/>
      <c r="AC25" s="10"/>
      <c r="AD25" s="10"/>
      <c r="AE25" s="10"/>
      <c r="AF25" s="10"/>
    </row>
    <row r="26" spans="1:32">
      <c r="A26" s="24"/>
      <c r="B26" s="93" t="s">
        <v>124</v>
      </c>
      <c r="C26" s="94"/>
      <c r="D26" s="94"/>
      <c r="E26" s="95"/>
      <c r="F26" s="14"/>
      <c r="G26" s="38"/>
      <c r="H26" s="39"/>
      <c r="I26" s="38"/>
      <c r="J26" s="39"/>
      <c r="K26" s="38"/>
      <c r="L26" s="39"/>
      <c r="M26" s="31"/>
      <c r="N26" s="31"/>
      <c r="O26" s="31"/>
      <c r="P26" s="31"/>
      <c r="Q26" s="14"/>
      <c r="R26" s="17">
        <v>0</v>
      </c>
      <c r="S26" s="17">
        <v>0</v>
      </c>
      <c r="T26" s="17">
        <v>0</v>
      </c>
      <c r="U26" s="24"/>
      <c r="V26" s="24"/>
      <c r="W26" s="24"/>
      <c r="X26" s="24"/>
      <c r="Y26" s="24"/>
      <c r="Z26" s="24"/>
      <c r="AA26" s="10"/>
      <c r="AB26" s="10"/>
      <c r="AC26" s="10"/>
      <c r="AD26" s="10"/>
      <c r="AE26" s="10"/>
      <c r="AF26" s="10"/>
    </row>
    <row r="27" spans="1:32">
      <c r="A27" s="24"/>
      <c r="B27" s="93" t="s">
        <v>122</v>
      </c>
      <c r="C27" s="94"/>
      <c r="D27" s="94"/>
      <c r="E27" s="95"/>
      <c r="F27" s="14"/>
      <c r="G27" s="38"/>
      <c r="H27" s="39"/>
      <c r="I27" s="38"/>
      <c r="J27" s="39"/>
      <c r="K27" s="38"/>
      <c r="L27" s="39"/>
      <c r="M27" s="31"/>
      <c r="N27" s="31"/>
      <c r="O27" s="31"/>
      <c r="P27" s="31"/>
      <c r="Q27" s="14"/>
      <c r="R27" s="17">
        <v>0</v>
      </c>
      <c r="S27" s="17">
        <v>0</v>
      </c>
      <c r="T27" s="17">
        <v>0</v>
      </c>
      <c r="U27" s="24"/>
      <c r="V27" s="24"/>
      <c r="W27" s="24"/>
      <c r="X27" s="24"/>
      <c r="Y27" s="24"/>
      <c r="Z27" s="24"/>
      <c r="AA27" s="10"/>
      <c r="AB27" s="10"/>
      <c r="AC27" s="10"/>
      <c r="AD27" s="10"/>
      <c r="AE27" s="10"/>
      <c r="AF27" s="10"/>
    </row>
    <row r="28" spans="1:32">
      <c r="A28" s="24"/>
      <c r="B28" s="78" t="s">
        <v>35</v>
      </c>
      <c r="C28" s="79"/>
      <c r="D28" s="79"/>
      <c r="E28" s="80"/>
      <c r="F28" s="4">
        <v>0</v>
      </c>
      <c r="G28" s="31">
        <v>0</v>
      </c>
      <c r="H28" s="31"/>
      <c r="I28" s="31">
        <v>0</v>
      </c>
      <c r="J28" s="31"/>
      <c r="K28" s="31" t="s">
        <v>36</v>
      </c>
      <c r="L28" s="31"/>
      <c r="M28" s="31">
        <v>0</v>
      </c>
      <c r="N28" s="31"/>
      <c r="O28" s="31">
        <v>0</v>
      </c>
      <c r="P28" s="31"/>
      <c r="Q28" s="4" t="s">
        <v>36</v>
      </c>
      <c r="R28" s="17">
        <v>0</v>
      </c>
      <c r="S28" s="17" t="e">
        <v>#VALUE!</v>
      </c>
      <c r="T28" s="17" t="e">
        <v>#VALUE!</v>
      </c>
      <c r="U28" s="24"/>
      <c r="V28" s="24"/>
      <c r="W28" s="24"/>
      <c r="X28" s="24"/>
      <c r="Y28" s="24"/>
      <c r="Z28" s="24"/>
      <c r="AA28" s="10"/>
      <c r="AB28" s="10"/>
      <c r="AC28" s="10"/>
      <c r="AD28" s="10"/>
      <c r="AE28" s="10"/>
      <c r="AF28" s="10"/>
    </row>
    <row r="29" spans="1:3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17">
        <v>0</v>
      </c>
      <c r="N29" s="17"/>
      <c r="O29" s="17">
        <v>0</v>
      </c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10"/>
      <c r="AB29" s="10"/>
      <c r="AC29" s="10"/>
      <c r="AD29" s="10"/>
      <c r="AE29" s="10"/>
      <c r="AF29" s="10"/>
    </row>
    <row r="30" spans="1:32" ht="18">
      <c r="A30" s="24"/>
      <c r="B30" s="7" t="s">
        <v>89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10"/>
      <c r="AB30" s="10"/>
      <c r="AC30" s="10"/>
      <c r="AD30" s="10"/>
      <c r="AE30" s="10"/>
      <c r="AF30" s="10"/>
    </row>
    <row r="31" spans="1:32" ht="25.5">
      <c r="A31" s="24"/>
      <c r="B31" s="98" t="s">
        <v>131</v>
      </c>
      <c r="C31" s="99"/>
      <c r="D31" s="100"/>
      <c r="E31" s="20" t="s">
        <v>90</v>
      </c>
      <c r="F31" s="20" t="s">
        <v>91</v>
      </c>
      <c r="G31" s="101" t="s">
        <v>92</v>
      </c>
      <c r="H31" s="101"/>
      <c r="I31" s="101"/>
      <c r="J31" s="20" t="s">
        <v>93</v>
      </c>
      <c r="K31" s="101" t="s">
        <v>94</v>
      </c>
      <c r="L31" s="101"/>
      <c r="M31" s="101"/>
      <c r="N31" s="101" t="s">
        <v>95</v>
      </c>
      <c r="O31" s="101"/>
      <c r="P31" s="102" t="s">
        <v>130</v>
      </c>
      <c r="Q31" s="101"/>
      <c r="R31" s="24"/>
      <c r="S31" s="24"/>
      <c r="T31" s="24"/>
      <c r="U31" s="24"/>
      <c r="V31" s="24"/>
      <c r="W31" s="24"/>
      <c r="X31" s="24"/>
      <c r="Y31" s="24"/>
      <c r="Z31" s="24"/>
      <c r="AA31" s="10"/>
      <c r="AB31" s="10"/>
      <c r="AC31" s="10"/>
      <c r="AD31" s="10"/>
      <c r="AE31" s="10"/>
      <c r="AF31" s="10"/>
    </row>
    <row r="32" spans="1:32" ht="36">
      <c r="A32" s="17">
        <v>0</v>
      </c>
      <c r="B32" s="4" t="s">
        <v>96</v>
      </c>
      <c r="C32" s="31" t="s">
        <v>97</v>
      </c>
      <c r="D32" s="31"/>
      <c r="E32" s="4" t="s">
        <v>96</v>
      </c>
      <c r="F32" s="4" t="s">
        <v>96</v>
      </c>
      <c r="G32" s="4" t="s">
        <v>96</v>
      </c>
      <c r="H32" s="31" t="s">
        <v>98</v>
      </c>
      <c r="I32" s="31"/>
      <c r="J32" s="4" t="s">
        <v>96</v>
      </c>
      <c r="K32" s="4" t="s">
        <v>96</v>
      </c>
      <c r="L32" s="31" t="s">
        <v>99</v>
      </c>
      <c r="M32" s="31"/>
      <c r="N32" s="4" t="s">
        <v>96</v>
      </c>
      <c r="O32" s="4" t="s">
        <v>99</v>
      </c>
      <c r="P32" s="4" t="s">
        <v>96</v>
      </c>
      <c r="Q32" s="4" t="s">
        <v>98</v>
      </c>
      <c r="R32" s="24"/>
      <c r="S32" s="24"/>
      <c r="T32" s="24"/>
      <c r="U32" s="24"/>
      <c r="V32" s="24"/>
      <c r="W32" s="24"/>
      <c r="X32" s="24"/>
      <c r="Y32" s="24"/>
      <c r="Z32" s="24"/>
      <c r="AA32" s="10"/>
      <c r="AB32" s="10"/>
      <c r="AC32" s="10"/>
      <c r="AD32" s="10"/>
      <c r="AE32" s="10"/>
      <c r="AF32" s="10"/>
    </row>
    <row r="33" spans="1:32" ht="20.25" customHeight="1">
      <c r="A33" s="24"/>
      <c r="B33" s="14"/>
      <c r="C33" s="38"/>
      <c r="D33" s="39"/>
      <c r="E33" s="14"/>
      <c r="F33" s="14"/>
      <c r="G33" s="14"/>
      <c r="H33" s="38"/>
      <c r="I33" s="39"/>
      <c r="J33" s="14"/>
      <c r="K33" s="14"/>
      <c r="L33" s="38"/>
      <c r="M33" s="39"/>
      <c r="N33" s="14"/>
      <c r="O33" s="14"/>
      <c r="P33" s="4">
        <v>0</v>
      </c>
      <c r="Q33" s="14"/>
      <c r="R33" s="24"/>
      <c r="S33" s="24"/>
      <c r="T33" s="24"/>
      <c r="U33" s="24"/>
      <c r="V33" s="24"/>
      <c r="W33" s="24"/>
      <c r="X33" s="24"/>
      <c r="Y33" s="24"/>
      <c r="Z33" s="24"/>
      <c r="AA33" s="10"/>
      <c r="AB33" s="10"/>
      <c r="AC33" s="10"/>
      <c r="AD33" s="10"/>
      <c r="AE33" s="10"/>
      <c r="AF33" s="10"/>
    </row>
    <row r="34" spans="1:3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10"/>
      <c r="AB34" s="10"/>
      <c r="AC34" s="10"/>
      <c r="AD34" s="10"/>
      <c r="AE34" s="10"/>
      <c r="AF34" s="10"/>
    </row>
    <row r="35" spans="1:32" ht="27" customHeight="1">
      <c r="B35" s="96" t="s">
        <v>133</v>
      </c>
      <c r="C35" s="96"/>
      <c r="D35" s="96"/>
      <c r="E35" s="96"/>
      <c r="F35" s="96"/>
      <c r="G35" s="96"/>
      <c r="H35" s="96"/>
      <c r="I35" s="96"/>
      <c r="AB35" s="10"/>
      <c r="AC35" s="10"/>
      <c r="AD35" s="10"/>
      <c r="AE35" s="10"/>
      <c r="AF35" s="10"/>
    </row>
    <row r="36" spans="1:32">
      <c r="AB36" s="10"/>
      <c r="AC36" s="10"/>
      <c r="AD36" s="10"/>
      <c r="AE36" s="10"/>
      <c r="AF36" s="10"/>
    </row>
    <row r="37" spans="1:32">
      <c r="AB37" s="10"/>
      <c r="AC37" s="10"/>
      <c r="AD37" s="10"/>
      <c r="AE37" s="10"/>
      <c r="AF37" s="10"/>
    </row>
    <row r="38" spans="1:32" ht="24" customHeight="1">
      <c r="AB38" s="10"/>
      <c r="AC38" s="10"/>
      <c r="AD38" s="10"/>
      <c r="AE38" s="10"/>
      <c r="AF38" s="10"/>
    </row>
    <row r="39" spans="1:32">
      <c r="AB39" s="10"/>
      <c r="AC39" s="10"/>
      <c r="AD39" s="10"/>
      <c r="AE39" s="10"/>
      <c r="AF39" s="10"/>
    </row>
    <row r="40" spans="1:32">
      <c r="AB40" s="10"/>
      <c r="AC40" s="10"/>
      <c r="AD40" s="10"/>
      <c r="AE40" s="10"/>
      <c r="AF40" s="10"/>
    </row>
    <row r="41" spans="1:32">
      <c r="AB41" s="10"/>
      <c r="AC41" s="10"/>
      <c r="AD41" s="10"/>
      <c r="AE41" s="10"/>
      <c r="AF41" s="10"/>
    </row>
    <row r="42" spans="1:32">
      <c r="AB42" s="10"/>
      <c r="AC42" s="10"/>
      <c r="AD42" s="10"/>
      <c r="AE42" s="10"/>
      <c r="AF42" s="10"/>
    </row>
    <row r="43" spans="1:32">
      <c r="AB43" s="10"/>
      <c r="AC43" s="10"/>
      <c r="AD43" s="10"/>
      <c r="AE43" s="10"/>
      <c r="AF43" s="10"/>
    </row>
    <row r="44" spans="1:32">
      <c r="AB44" s="10"/>
      <c r="AC44" s="10"/>
      <c r="AD44" s="10"/>
      <c r="AE44" s="10"/>
      <c r="AF44" s="10"/>
    </row>
    <row r="45" spans="1:32">
      <c r="AB45" s="10"/>
      <c r="AC45" s="10"/>
      <c r="AD45" s="10"/>
      <c r="AE45" s="10"/>
      <c r="AF45" s="10"/>
    </row>
    <row r="46" spans="1:32">
      <c r="AB46" s="10"/>
      <c r="AC46" s="10"/>
      <c r="AD46" s="10"/>
      <c r="AE46" s="10"/>
      <c r="AF46" s="10"/>
    </row>
    <row r="47" spans="1:32">
      <c r="AB47" s="10"/>
      <c r="AC47" s="10"/>
      <c r="AD47" s="10"/>
      <c r="AE47" s="10"/>
      <c r="AF47" s="10"/>
    </row>
    <row r="48" spans="1:32">
      <c r="AB48" s="10"/>
      <c r="AC48" s="10"/>
      <c r="AD48" s="10"/>
      <c r="AE48" s="10"/>
      <c r="AF48" s="10"/>
    </row>
    <row r="49" spans="28:32">
      <c r="AB49" s="10"/>
      <c r="AC49" s="10"/>
      <c r="AD49" s="10"/>
      <c r="AE49" s="10"/>
      <c r="AF49" s="10"/>
    </row>
    <row r="50" spans="28:32">
      <c r="AB50" s="10"/>
      <c r="AC50" s="10"/>
      <c r="AD50" s="10"/>
      <c r="AE50" s="10"/>
      <c r="AF50" s="10"/>
    </row>
    <row r="51" spans="28:32">
      <c r="AB51" s="10"/>
      <c r="AC51" s="10"/>
      <c r="AD51" s="10"/>
      <c r="AE51" s="10"/>
      <c r="AF51" s="10"/>
    </row>
  </sheetData>
  <mergeCells count="148">
    <mergeCell ref="C33:D33"/>
    <mergeCell ref="H33:I33"/>
    <mergeCell ref="L33:M33"/>
    <mergeCell ref="B31:D31"/>
    <mergeCell ref="G31:I31"/>
    <mergeCell ref="K31:M31"/>
    <mergeCell ref="N31:O31"/>
    <mergeCell ref="P31:Q31"/>
    <mergeCell ref="C32:D32"/>
    <mergeCell ref="H32:I32"/>
    <mergeCell ref="L32:M32"/>
    <mergeCell ref="B28:E28"/>
    <mergeCell ref="G28:H28"/>
    <mergeCell ref="I28:J28"/>
    <mergeCell ref="K28:L28"/>
    <mergeCell ref="M28:N28"/>
    <mergeCell ref="O28:P28"/>
    <mergeCell ref="B27:E27"/>
    <mergeCell ref="G27:H27"/>
    <mergeCell ref="I27:J27"/>
    <mergeCell ref="K27:L27"/>
    <mergeCell ref="M27:N27"/>
    <mergeCell ref="O27:P27"/>
    <mergeCell ref="B26:E26"/>
    <mergeCell ref="G26:H26"/>
    <mergeCell ref="I26:J26"/>
    <mergeCell ref="K26:L26"/>
    <mergeCell ref="M26:N26"/>
    <mergeCell ref="O26:P26"/>
    <mergeCell ref="B25:E25"/>
    <mergeCell ref="G25:H25"/>
    <mergeCell ref="I25:J25"/>
    <mergeCell ref="K25:L25"/>
    <mergeCell ref="M25:N25"/>
    <mergeCell ref="O25:P25"/>
    <mergeCell ref="B24:E24"/>
    <mergeCell ref="G24:H24"/>
    <mergeCell ref="I24:J24"/>
    <mergeCell ref="K24:L24"/>
    <mergeCell ref="M24:N24"/>
    <mergeCell ref="O24:P24"/>
    <mergeCell ref="B23:E23"/>
    <mergeCell ref="G23:H23"/>
    <mergeCell ref="I23:J23"/>
    <mergeCell ref="K23:L23"/>
    <mergeCell ref="M23:N23"/>
    <mergeCell ref="O23:P23"/>
    <mergeCell ref="K19:L19"/>
    <mergeCell ref="M19:N19"/>
    <mergeCell ref="O19:P19"/>
    <mergeCell ref="B18:E18"/>
    <mergeCell ref="G18:H18"/>
    <mergeCell ref="I18:J18"/>
    <mergeCell ref="K18:L18"/>
    <mergeCell ref="B22:E22"/>
    <mergeCell ref="G22:H22"/>
    <mergeCell ref="I22:J22"/>
    <mergeCell ref="K22:L22"/>
    <mergeCell ref="M22:N22"/>
    <mergeCell ref="O22:P22"/>
    <mergeCell ref="G21:H21"/>
    <mergeCell ref="I21:J21"/>
    <mergeCell ref="K21:L21"/>
    <mergeCell ref="M21:N21"/>
    <mergeCell ref="O21:P21"/>
    <mergeCell ref="B21:E21"/>
    <mergeCell ref="O18:P18"/>
    <mergeCell ref="B14:E14"/>
    <mergeCell ref="B13:E13"/>
    <mergeCell ref="G13:H13"/>
    <mergeCell ref="I13:J13"/>
    <mergeCell ref="K13:L13"/>
    <mergeCell ref="M13:N13"/>
    <mergeCell ref="O13:P13"/>
    <mergeCell ref="B20:E20"/>
    <mergeCell ref="G20:H20"/>
    <mergeCell ref="I20:J20"/>
    <mergeCell ref="K20:L20"/>
    <mergeCell ref="M20:N20"/>
    <mergeCell ref="O20:P20"/>
    <mergeCell ref="M17:N17"/>
    <mergeCell ref="O17:P17"/>
    <mergeCell ref="B16:E16"/>
    <mergeCell ref="G16:H16"/>
    <mergeCell ref="I16:J16"/>
    <mergeCell ref="K16:L16"/>
    <mergeCell ref="M16:N16"/>
    <mergeCell ref="O16:P16"/>
    <mergeCell ref="B19:E19"/>
    <mergeCell ref="G19:H19"/>
    <mergeCell ref="I19:J19"/>
    <mergeCell ref="O12:P12"/>
    <mergeCell ref="B11:E11"/>
    <mergeCell ref="G11:H11"/>
    <mergeCell ref="I11:J11"/>
    <mergeCell ref="K11:L11"/>
    <mergeCell ref="M11:N11"/>
    <mergeCell ref="O11:P11"/>
    <mergeCell ref="B35:I35"/>
    <mergeCell ref="B15:E15"/>
    <mergeCell ref="G15:H15"/>
    <mergeCell ref="I15:J15"/>
    <mergeCell ref="K15:L15"/>
    <mergeCell ref="M15:N15"/>
    <mergeCell ref="O15:P15"/>
    <mergeCell ref="G14:H14"/>
    <mergeCell ref="I14:J14"/>
    <mergeCell ref="K14:L14"/>
    <mergeCell ref="M14:N14"/>
    <mergeCell ref="O14:P14"/>
    <mergeCell ref="B17:E17"/>
    <mergeCell ref="G17:H17"/>
    <mergeCell ref="I17:J17"/>
    <mergeCell ref="K17:L17"/>
    <mergeCell ref="M18:N18"/>
    <mergeCell ref="G7:H7"/>
    <mergeCell ref="I7:J7"/>
    <mergeCell ref="B12:E12"/>
    <mergeCell ref="G12:H12"/>
    <mergeCell ref="I12:J12"/>
    <mergeCell ref="K12:L12"/>
    <mergeCell ref="M12:N12"/>
    <mergeCell ref="K7:L7"/>
    <mergeCell ref="M7:N7"/>
    <mergeCell ref="O7:P7"/>
    <mergeCell ref="B8:E8"/>
    <mergeCell ref="E2:K2"/>
    <mergeCell ref="B10:E10"/>
    <mergeCell ref="G10:H10"/>
    <mergeCell ref="I10:J10"/>
    <mergeCell ref="K10:L10"/>
    <mergeCell ref="M10:N10"/>
    <mergeCell ref="O10:P10"/>
    <mergeCell ref="B9:E9"/>
    <mergeCell ref="G9:H9"/>
    <mergeCell ref="I9:J9"/>
    <mergeCell ref="K9:L9"/>
    <mergeCell ref="M9:N9"/>
    <mergeCell ref="O9:P9"/>
    <mergeCell ref="G8:H8"/>
    <mergeCell ref="I8:J8"/>
    <mergeCell ref="K8:L8"/>
    <mergeCell ref="M8:N8"/>
    <mergeCell ref="O8:P8"/>
    <mergeCell ref="B4:E4"/>
    <mergeCell ref="H6:J6"/>
    <mergeCell ref="K6:M6"/>
    <mergeCell ref="B7:E7"/>
  </mergeCells>
  <pageMargins left="0.11811023622047245" right="0.70866141732283472" top="0.15748031496062992" bottom="0.15748031496062992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4"/>
  <sheetViews>
    <sheetView topLeftCell="A16" workbookViewId="0">
      <selection activeCell="G36" sqref="G36"/>
    </sheetView>
  </sheetViews>
  <sheetFormatPr defaultRowHeight="15"/>
  <cols>
    <col min="6" max="6" width="13.42578125" customWidth="1"/>
    <col min="7" max="7" width="14.42578125" customWidth="1"/>
    <col min="8" max="8" width="12.85546875" customWidth="1"/>
    <col min="9" max="9" width="13.140625" customWidth="1"/>
    <col min="10" max="11" width="13" customWidth="1"/>
    <col min="12" max="12" width="13.5703125" customWidth="1"/>
    <col min="13" max="13" width="12" customWidth="1"/>
    <col min="14" max="14" width="11.5703125" customWidth="1"/>
    <col min="15" max="15" width="12.5703125" customWidth="1"/>
    <col min="16" max="16" width="11.5703125" customWidth="1"/>
    <col min="17" max="17" width="13.42578125" customWidth="1"/>
    <col min="18" max="18" width="13.7109375" customWidth="1"/>
    <col min="19" max="19" width="14.85546875" customWidth="1"/>
    <col min="20" max="20" width="12.85546875" customWidth="1"/>
    <col min="21" max="21" width="14.7109375" customWidth="1"/>
    <col min="22" max="22" width="13.28515625" customWidth="1"/>
    <col min="23" max="23" width="12.5703125" customWidth="1"/>
    <col min="24" max="24" width="12.28515625" customWidth="1"/>
  </cols>
  <sheetData>
    <row r="2" spans="1:27" ht="18">
      <c r="B2" s="29" t="s">
        <v>132</v>
      </c>
      <c r="C2" s="29"/>
      <c r="D2" s="29"/>
    </row>
    <row r="4" spans="1:27" ht="33.75" customHeight="1">
      <c r="A4" s="24"/>
      <c r="B4" s="85" t="s">
        <v>100</v>
      </c>
      <c r="C4" s="86"/>
      <c r="D4" s="86"/>
      <c r="E4" s="87"/>
      <c r="F4" s="116" t="s">
        <v>134</v>
      </c>
      <c r="G4" s="117"/>
      <c r="H4" s="117"/>
      <c r="I4" s="118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0"/>
    </row>
    <row r="5" spans="1:27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0"/>
    </row>
    <row r="6" spans="1:27" ht="18">
      <c r="A6" s="24"/>
      <c r="B6" s="7" t="s">
        <v>101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5"/>
      <c r="S6" s="5"/>
      <c r="T6" s="5"/>
      <c r="U6" s="5"/>
      <c r="V6" s="5"/>
      <c r="W6" s="5"/>
      <c r="X6" s="24" t="s">
        <v>139</v>
      </c>
      <c r="Y6" s="24"/>
      <c r="Z6" s="24"/>
      <c r="AA6" s="10"/>
    </row>
    <row r="7" spans="1:27" ht="28.5" customHeight="1">
      <c r="A7" s="24"/>
      <c r="B7" s="103" t="s">
        <v>102</v>
      </c>
      <c r="C7" s="103"/>
      <c r="D7" s="103"/>
      <c r="E7" s="103"/>
      <c r="F7" s="6">
        <f t="shared" ref="F7:W7" si="0">DATE(YEAR(G7),MONTH(G7)-1,1)</f>
        <v>41548</v>
      </c>
      <c r="G7" s="6">
        <f t="shared" si="0"/>
        <v>41579</v>
      </c>
      <c r="H7" s="6">
        <f t="shared" si="0"/>
        <v>41609</v>
      </c>
      <c r="I7" s="6">
        <f t="shared" si="0"/>
        <v>41640</v>
      </c>
      <c r="J7" s="6">
        <f t="shared" si="0"/>
        <v>41671</v>
      </c>
      <c r="K7" s="6">
        <f t="shared" si="0"/>
        <v>41699</v>
      </c>
      <c r="L7" s="6">
        <f t="shared" si="0"/>
        <v>41730</v>
      </c>
      <c r="M7" s="6">
        <f t="shared" si="0"/>
        <v>41760</v>
      </c>
      <c r="N7" s="6">
        <f t="shared" si="0"/>
        <v>41791</v>
      </c>
      <c r="O7" s="6">
        <f t="shared" si="0"/>
        <v>41821</v>
      </c>
      <c r="P7" s="6">
        <f t="shared" si="0"/>
        <v>41852</v>
      </c>
      <c r="Q7" s="6">
        <f t="shared" si="0"/>
        <v>41883</v>
      </c>
      <c r="R7" s="6">
        <f t="shared" si="0"/>
        <v>41913</v>
      </c>
      <c r="S7" s="6">
        <f t="shared" si="0"/>
        <v>41944</v>
      </c>
      <c r="T7" s="6">
        <f t="shared" si="0"/>
        <v>41974</v>
      </c>
      <c r="U7" s="6">
        <f t="shared" si="0"/>
        <v>42005</v>
      </c>
      <c r="V7" s="6">
        <f t="shared" si="0"/>
        <v>42036</v>
      </c>
      <c r="W7" s="6">
        <f t="shared" si="0"/>
        <v>42064</v>
      </c>
      <c r="X7" s="11">
        <v>42095</v>
      </c>
      <c r="Y7" s="31" t="s">
        <v>103</v>
      </c>
      <c r="Z7" s="31"/>
      <c r="AA7" s="10"/>
    </row>
    <row r="8" spans="1:27" ht="36" customHeight="1">
      <c r="A8" s="17">
        <v>0</v>
      </c>
      <c r="B8" s="70" t="s">
        <v>104</v>
      </c>
      <c r="C8" s="119"/>
      <c r="D8" s="119"/>
      <c r="E8" s="71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38"/>
      <c r="Z8" s="39"/>
      <c r="AA8" s="10"/>
    </row>
    <row r="9" spans="1:27">
      <c r="A9" s="24"/>
      <c r="B9" s="38"/>
      <c r="C9" s="97"/>
      <c r="D9" s="97"/>
      <c r="E9" s="39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38"/>
      <c r="Z9" s="39"/>
      <c r="AA9" s="10"/>
    </row>
    <row r="10" spans="1:27" ht="24" customHeight="1">
      <c r="A10" s="17">
        <v>0</v>
      </c>
      <c r="B10" s="64" t="s">
        <v>105</v>
      </c>
      <c r="C10" s="65"/>
      <c r="D10" s="65"/>
      <c r="E10" s="66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38"/>
      <c r="Z10" s="39"/>
      <c r="AA10" s="10"/>
    </row>
    <row r="11" spans="1:27" ht="18" customHeight="1">
      <c r="A11" s="17"/>
      <c r="B11" s="70"/>
      <c r="C11" s="119"/>
      <c r="D11" s="119"/>
      <c r="E11" s="71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5"/>
      <c r="Z11" s="18"/>
      <c r="AA11" s="10"/>
    </row>
    <row r="12" spans="1:27">
      <c r="A12" s="24"/>
      <c r="B12" s="38"/>
      <c r="C12" s="97"/>
      <c r="D12" s="97"/>
      <c r="E12" s="39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38"/>
      <c r="Z12" s="39"/>
      <c r="AA12" s="10"/>
    </row>
    <row r="13" spans="1:27">
      <c r="A13" s="24"/>
      <c r="B13" s="103" t="s">
        <v>35</v>
      </c>
      <c r="C13" s="103"/>
      <c r="D13" s="103"/>
      <c r="E13" s="103"/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31" t="s">
        <v>36</v>
      </c>
      <c r="Z13" s="31"/>
      <c r="AA13" s="10"/>
    </row>
    <row r="14" spans="1:27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10"/>
    </row>
    <row r="15" spans="1:27" ht="18">
      <c r="A15" s="24"/>
      <c r="B15" s="7" t="s">
        <v>106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 t="s">
        <v>139</v>
      </c>
      <c r="Y15" s="24"/>
      <c r="Z15" s="24"/>
      <c r="AA15" s="10"/>
    </row>
    <row r="16" spans="1:27" ht="31.5" customHeight="1">
      <c r="A16" s="24"/>
      <c r="B16" s="103" t="s">
        <v>136</v>
      </c>
      <c r="C16" s="103"/>
      <c r="D16" s="103"/>
      <c r="E16" s="103"/>
      <c r="F16" s="6">
        <f t="shared" ref="F16:W16" si="1">DATE(YEAR(G16),MONTH(G16)-1,1)</f>
        <v>41548</v>
      </c>
      <c r="G16" s="6">
        <f t="shared" si="1"/>
        <v>41579</v>
      </c>
      <c r="H16" s="6">
        <f t="shared" si="1"/>
        <v>41609</v>
      </c>
      <c r="I16" s="6">
        <f t="shared" si="1"/>
        <v>41640</v>
      </c>
      <c r="J16" s="6">
        <f t="shared" si="1"/>
        <v>41671</v>
      </c>
      <c r="K16" s="6">
        <f t="shared" si="1"/>
        <v>41699</v>
      </c>
      <c r="L16" s="6">
        <f t="shared" si="1"/>
        <v>41730</v>
      </c>
      <c r="M16" s="6">
        <f t="shared" si="1"/>
        <v>41760</v>
      </c>
      <c r="N16" s="6">
        <f t="shared" si="1"/>
        <v>41791</v>
      </c>
      <c r="O16" s="6">
        <f t="shared" si="1"/>
        <v>41821</v>
      </c>
      <c r="P16" s="6">
        <f t="shared" si="1"/>
        <v>41852</v>
      </c>
      <c r="Q16" s="6">
        <f t="shared" si="1"/>
        <v>41883</v>
      </c>
      <c r="R16" s="6">
        <f t="shared" si="1"/>
        <v>41913</v>
      </c>
      <c r="S16" s="6">
        <f t="shared" si="1"/>
        <v>41944</v>
      </c>
      <c r="T16" s="6">
        <f t="shared" si="1"/>
        <v>41974</v>
      </c>
      <c r="U16" s="6">
        <f t="shared" si="1"/>
        <v>42005</v>
      </c>
      <c r="V16" s="6">
        <f t="shared" si="1"/>
        <v>42036</v>
      </c>
      <c r="W16" s="6">
        <f t="shared" si="1"/>
        <v>42064</v>
      </c>
      <c r="X16" s="11">
        <v>42095</v>
      </c>
      <c r="Y16" s="24"/>
      <c r="Z16" s="24"/>
      <c r="AA16" s="10"/>
    </row>
    <row r="17" spans="1:27" ht="24.75" customHeight="1">
      <c r="A17" s="17">
        <v>0</v>
      </c>
      <c r="B17" s="104" t="s">
        <v>135</v>
      </c>
      <c r="C17" s="105"/>
      <c r="D17" s="105"/>
      <c r="E17" s="106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24"/>
      <c r="Z17" s="24"/>
      <c r="AA17" s="10"/>
    </row>
    <row r="18" spans="1:27" ht="15" customHeight="1">
      <c r="A18" s="17"/>
      <c r="B18" s="104" t="s">
        <v>137</v>
      </c>
      <c r="C18" s="105"/>
      <c r="D18" s="105"/>
      <c r="E18" s="106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24"/>
      <c r="Z18" s="24"/>
      <c r="AA18" s="10"/>
    </row>
    <row r="19" spans="1:27" ht="15" customHeight="1">
      <c r="A19" s="17"/>
      <c r="B19" s="104" t="s">
        <v>138</v>
      </c>
      <c r="C19" s="105"/>
      <c r="D19" s="105"/>
      <c r="E19" s="106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24"/>
      <c r="Z19" s="24"/>
      <c r="AA19" s="10"/>
    </row>
    <row r="20" spans="1:27">
      <c r="A20" s="17"/>
      <c r="B20" s="110" t="s">
        <v>122</v>
      </c>
      <c r="C20" s="111"/>
      <c r="D20" s="111"/>
      <c r="E20" s="112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24"/>
      <c r="Z20" s="24"/>
      <c r="AA20" s="10"/>
    </row>
    <row r="21" spans="1:27">
      <c r="A21" s="17"/>
      <c r="B21" s="110" t="s">
        <v>122</v>
      </c>
      <c r="C21" s="111"/>
      <c r="D21" s="111"/>
      <c r="E21" s="112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24"/>
      <c r="Z21" s="24"/>
      <c r="AA21" s="10"/>
    </row>
    <row r="22" spans="1:27" ht="15" customHeight="1">
      <c r="A22" s="17">
        <v>0</v>
      </c>
      <c r="B22" s="110" t="s">
        <v>122</v>
      </c>
      <c r="C22" s="111"/>
      <c r="D22" s="111"/>
      <c r="E22" s="112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24"/>
      <c r="Z22" s="24"/>
      <c r="AA22" s="10"/>
    </row>
    <row r="23" spans="1:27">
      <c r="A23" s="24"/>
      <c r="B23" s="110" t="s">
        <v>122</v>
      </c>
      <c r="C23" s="111"/>
      <c r="D23" s="111"/>
      <c r="E23" s="112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24"/>
      <c r="Z23" s="24"/>
      <c r="AA23" s="10"/>
    </row>
    <row r="24" spans="1:27">
      <c r="A24" s="24"/>
      <c r="B24" s="113" t="s">
        <v>122</v>
      </c>
      <c r="C24" s="114"/>
      <c r="D24" s="114"/>
      <c r="E24" s="1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24"/>
      <c r="Z24" s="24"/>
      <c r="AA24" s="10"/>
    </row>
    <row r="25" spans="1:27">
      <c r="B25" s="107" t="s">
        <v>122</v>
      </c>
      <c r="C25" s="108"/>
      <c r="D25" s="108"/>
      <c r="E25" s="109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7" ht="27" customHeight="1">
      <c r="B26" s="104" t="s">
        <v>140</v>
      </c>
      <c r="C26" s="105"/>
      <c r="D26" s="105"/>
      <c r="E26" s="106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7">
      <c r="B27" s="104" t="s">
        <v>137</v>
      </c>
      <c r="C27" s="105"/>
      <c r="D27" s="105"/>
      <c r="E27" s="106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spans="1:27">
      <c r="B28" s="104" t="s">
        <v>138</v>
      </c>
      <c r="C28" s="105"/>
      <c r="D28" s="105"/>
      <c r="E28" s="106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spans="1:27">
      <c r="B29" s="110" t="s">
        <v>122</v>
      </c>
      <c r="C29" s="111"/>
      <c r="D29" s="111"/>
      <c r="E29" s="112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27">
      <c r="B30" s="110" t="s">
        <v>122</v>
      </c>
      <c r="C30" s="111"/>
      <c r="D30" s="111"/>
      <c r="E30" s="112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</row>
    <row r="31" spans="1:27">
      <c r="B31" s="110" t="s">
        <v>122</v>
      </c>
      <c r="C31" s="111"/>
      <c r="D31" s="111"/>
      <c r="E31" s="112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7">
      <c r="B32" s="110" t="s">
        <v>122</v>
      </c>
      <c r="C32" s="111"/>
      <c r="D32" s="111"/>
      <c r="E32" s="112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2:24">
      <c r="B33" s="113" t="s">
        <v>122</v>
      </c>
      <c r="C33" s="114"/>
      <c r="D33" s="114"/>
      <c r="E33" s="115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2:24">
      <c r="B34" s="107" t="s">
        <v>122</v>
      </c>
      <c r="C34" s="108"/>
      <c r="D34" s="108"/>
      <c r="E34" s="109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</row>
  </sheetData>
  <mergeCells count="34">
    <mergeCell ref="Y7:Z7"/>
    <mergeCell ref="Y8:Z8"/>
    <mergeCell ref="B9:E9"/>
    <mergeCell ref="Y9:Z9"/>
    <mergeCell ref="Y10:Z10"/>
    <mergeCell ref="B4:E4"/>
    <mergeCell ref="F4:I4"/>
    <mergeCell ref="B7:E7"/>
    <mergeCell ref="B25:E25"/>
    <mergeCell ref="B11:E11"/>
    <mergeCell ref="B10:E10"/>
    <mergeCell ref="B8:E8"/>
    <mergeCell ref="B18:E18"/>
    <mergeCell ref="B12:E12"/>
    <mergeCell ref="B34:E34"/>
    <mergeCell ref="B19:E19"/>
    <mergeCell ref="B20:E20"/>
    <mergeCell ref="B21:E21"/>
    <mergeCell ref="B22:E22"/>
    <mergeCell ref="B23:E23"/>
    <mergeCell ref="B28:E28"/>
    <mergeCell ref="B27:E27"/>
    <mergeCell ref="B29:E29"/>
    <mergeCell ref="B30:E30"/>
    <mergeCell ref="B31:E31"/>
    <mergeCell ref="B32:E32"/>
    <mergeCell ref="B24:E24"/>
    <mergeCell ref="B26:E26"/>
    <mergeCell ref="B33:E33"/>
    <mergeCell ref="Y12:Z12"/>
    <mergeCell ref="B13:E13"/>
    <mergeCell ref="Y13:Z13"/>
    <mergeCell ref="B16:E16"/>
    <mergeCell ref="B17:E17"/>
  </mergeCells>
  <pageMargins left="0.11811023622047245" right="0.11811023622047245" top="0.15748031496062992" bottom="0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растениеводство</vt:lpstr>
      <vt:lpstr>птицеводство</vt:lpstr>
      <vt:lpstr>животноводство</vt:lpstr>
      <vt:lpstr>Животноводство _продолж</vt:lpstr>
    </vt:vector>
  </TitlesOfParts>
  <Company>Поволжский Банк ОАО "Сбербанк России"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Лариса Владимировна</dc:creator>
  <cp:lastModifiedBy>Козлова Елена Николаевна</cp:lastModifiedBy>
  <cp:lastPrinted>2017-07-21T05:32:38Z</cp:lastPrinted>
  <dcterms:created xsi:type="dcterms:W3CDTF">2015-04-26T18:43:27Z</dcterms:created>
  <dcterms:modified xsi:type="dcterms:W3CDTF">2017-07-21T05:41:36Z</dcterms:modified>
</cp:coreProperties>
</file>